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1 Vaarwegen\Bediening\"/>
    </mc:Choice>
  </mc:AlternateContent>
  <bookViews>
    <workbookView xWindow="-120" yWindow="-120" windowWidth="23280" windowHeight="12600"/>
  </bookViews>
  <sheets>
    <sheet name="Corona" sheetId="4" r:id="rId1"/>
  </sheets>
  <definedNames>
    <definedName name="_xlnm._FilterDatabase" localSheetId="0" hidden="1">Corona!$A$2:$T$287</definedName>
    <definedName name="_xlnm.Print_Titles" localSheetId="0">Corona!$A:$A,Corona!$1:$2</definedName>
    <definedName name="Z_158ECAF4_E4B1_4ECC_9824_79FE36D0D391_.wvu.FilterData" localSheetId="0" hidden="1">Corona!$A$2:$P$252</definedName>
    <definedName name="Z_1C5719AF_234C_41EC_B662_AF026D39E288_.wvu.Cols" localSheetId="0" hidden="1">Corona!#REF!,Corona!$C:$D</definedName>
    <definedName name="Z_1C5719AF_234C_41EC_B662_AF026D39E288_.wvu.FilterData" localSheetId="0" hidden="1">Corona!$A$2:$P$286</definedName>
    <definedName name="Z_30B5597C_2504_4091_B655_38954C50ACFB_.wvu.FilterData" localSheetId="0" hidden="1">Corona!$A$2:$P$252</definedName>
    <definedName name="Z_35DD1D8C_910B_46AE_B65D_E0C7CE821672_.wvu.FilterData" localSheetId="0" hidden="1">Corona!$A$2:$P$252</definedName>
    <definedName name="Z_380253F8_6BA4_460B_B2CD_A2E1DEBBACC2_.wvu.FilterData" localSheetId="0" hidden="1">Corona!$A$2:$P$252</definedName>
    <definedName name="Z_3F299264_F8D1_46A5_BE9B_90C18F2B8C74_.wvu.FilterData" localSheetId="0" hidden="1">Corona!$A$2:$P$286</definedName>
    <definedName name="Z_49418543_500B_44D7_978B_7B54AF08E7CB_.wvu.FilterData" localSheetId="0" hidden="1">Corona!$A$2:$P$252</definedName>
    <definedName name="Z_598F5F96_E93E_479B_8564_BD5DEDDB95DC_.wvu.FilterData" localSheetId="0" hidden="1">Corona!$A$2:$P$252</definedName>
    <definedName name="Z_6F1851AD_662A_439B_AFCF_FD877D23D5E2_.wvu.FilterData" localSheetId="0" hidden="1">Corona!$A$2:$P$195</definedName>
    <definedName name="Z_B08D0900_606B_444F_934D_CF06ED410476_.wvu.FilterData" localSheetId="0" hidden="1">Corona!$A$2:$P$252</definedName>
    <definedName name="Z_BA619527_560C_447F_9330_F429DA98853D_.wvu.FilterData" localSheetId="0" hidden="1">Corona!$A$2:$P$252</definedName>
    <definedName name="Z_BF697799_1620_4BD0_93FE_D5823E9B28D9_.wvu.FilterData" localSheetId="0" hidden="1">Corona!$A$2:$P$252</definedName>
    <definedName name="Z_C4467C6E_AB1C_4437_961C_0FDC1D75C664_.wvu.FilterData" localSheetId="0" hidden="1">Corona!$A$2:$P$252</definedName>
    <definedName name="Z_E116C3F8_8A41_497D_A8EC_3FB6A6A8B9D2_.wvu.FilterData" localSheetId="0" hidden="1">Corona!$A$2:$P$252</definedName>
    <definedName name="Z_EFDDD083_A73A_4A6A_B022_1DC0800EC1D3_.wvu.FilterData" localSheetId="0" hidden="1">Corona!$A$2:$P$286</definedName>
    <definedName name="Z_F7D1F475_73CB_4E23_8906_F7CC225F5234_.wvu.Cols" localSheetId="0" hidden="1">Corona!$C:$K</definedName>
    <definedName name="Z_F7D1F475_73CB_4E23_8906_F7CC225F5234_.wvu.FilterData" localSheetId="0" hidden="1">Corona!$A$2:$P$252</definedName>
  </definedNames>
  <calcPr calcId="162913"/>
  <customWorkbookViews>
    <customWorkbookView name="Bosman, dhr. Ir. B.F. (Bart) - Persoonlijke weergave" guid="{1C5719AF-234C-41EC-B662-AF026D39E288}" mergeInterval="0" personalView="1" maximized="1" windowWidth="1916" windowHeight="975" activeSheetId="1"/>
    <customWorkbookView name="Graaf, mw. E.H. (Elien) de - Persoonlijke weergave" guid="{EFDDD083-A73A-4A6A-B022-1DC0800EC1D3}" mergeInterval="0" personalView="1" maximized="1" windowWidth="1366" windowHeight="542" activeSheetId="1"/>
    <customWorkbookView name="Gilijamse, mw. R.R. (Rieke) - Persoonlijke weergave" guid="{30B5597C-2504-4091-B655-38954C50ACFB}" mergeInterval="0" personalView="1" maximized="1" windowWidth="1916" windowHeight="935" activeSheetId="3"/>
    <customWorkbookView name="Severens, dhr. A.T.G. (André) - Persoonlijke weergave" guid="{BA619527-560C-447F-9330-F429DA98853D}" mergeInterval="0" personalView="1" maximized="1" windowWidth="1916" windowHeight="925" activeSheetId="1"/>
    <customWorkbookView name="Jabar, dhr. ing. D. (Dilshad) - Persoonlijke weergave" guid="{F7D1F475-73CB-4E23-8906-F7CC225F5234}" mergeInterval="0" personalView="1" maximized="1" windowWidth="1280" windowHeight="575" activeSheetId="1"/>
    <customWorkbookView name="Hoorn, mw. E. (Eveline) van der - Persoonlijke weergave" guid="{3F299264-F8D1-46A5-BE9B-90C18F2B8C74}" mergeInterval="0" personalView="1" maximized="1" windowWidth="1916" windowHeight="1001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4" l="1"/>
  <c r="G181" i="4" l="1"/>
  <c r="G203" i="4" l="1"/>
  <c r="G128" i="4" l="1"/>
  <c r="G30" i="4" l="1"/>
  <c r="G57" i="4" l="1"/>
  <c r="G106" i="4"/>
  <c r="B2" i="4" l="1"/>
  <c r="G29" i="4" l="1"/>
  <c r="G26" i="4"/>
  <c r="G124" i="4"/>
  <c r="G202" i="4" l="1"/>
  <c r="G189" i="4"/>
  <c r="G5" i="4"/>
  <c r="G6" i="4"/>
  <c r="G66" i="4"/>
  <c r="G151" i="4"/>
  <c r="G25" i="4"/>
  <c r="G246" i="4"/>
  <c r="G168" i="4"/>
  <c r="G114" i="4"/>
  <c r="G54" i="4"/>
  <c r="G204" i="4"/>
  <c r="G55" i="4"/>
  <c r="G59" i="4"/>
  <c r="G145" i="4"/>
  <c r="G259" i="4"/>
  <c r="G223" i="4"/>
  <c r="G8" i="4"/>
  <c r="G152" i="4"/>
  <c r="G24" i="4"/>
  <c r="G258" i="4"/>
  <c r="G131" i="4"/>
  <c r="G169" i="4"/>
  <c r="G170" i="4"/>
  <c r="G40" i="4"/>
  <c r="G153" i="4"/>
  <c r="G44" i="4"/>
  <c r="G82" i="4"/>
  <c r="G22" i="4"/>
  <c r="G273" i="4"/>
  <c r="G171" i="4"/>
  <c r="G247" i="4"/>
  <c r="G115" i="4"/>
  <c r="G154" i="4"/>
  <c r="G172" i="4"/>
  <c r="G69" i="4"/>
  <c r="G140" i="4"/>
  <c r="G155" i="4"/>
  <c r="G42" i="4"/>
  <c r="G238" i="4"/>
  <c r="G248" i="4"/>
  <c r="G133" i="4"/>
  <c r="G274" i="4"/>
  <c r="G239" i="4"/>
  <c r="G237" i="4"/>
  <c r="G116" i="4"/>
  <c r="G240" i="4"/>
  <c r="G173" i="4"/>
  <c r="G35" i="4"/>
  <c r="G275" i="4"/>
  <c r="G276" i="4"/>
  <c r="G83" i="4"/>
  <c r="G84" i="4"/>
  <c r="G43" i="4"/>
  <c r="G174" i="4"/>
  <c r="G227" i="4"/>
  <c r="G228" i="4"/>
  <c r="G182" i="4"/>
  <c r="G37" i="4"/>
  <c r="G70" i="4"/>
  <c r="G125" i="4"/>
  <c r="G267" i="4"/>
  <c r="G137" i="4"/>
  <c r="G277" i="4"/>
  <c r="G146" i="4"/>
  <c r="G165" i="4"/>
  <c r="G175" i="4"/>
  <c r="G9" i="4"/>
  <c r="G156" i="4"/>
  <c r="G10" i="4"/>
  <c r="G85" i="4"/>
  <c r="G144" i="4"/>
  <c r="G86" i="4"/>
  <c r="G32" i="4"/>
  <c r="G87" i="4"/>
  <c r="G157" i="4"/>
  <c r="G243" i="4"/>
  <c r="G176" i="4"/>
  <c r="G266" i="4"/>
  <c r="G278" i="4"/>
  <c r="G77" i="4"/>
  <c r="G205" i="4"/>
  <c r="G71" i="4"/>
  <c r="G72" i="4"/>
  <c r="G33" i="4"/>
  <c r="G112" i="4"/>
  <c r="G206" i="4"/>
  <c r="G48" i="4"/>
  <c r="G225" i="4"/>
  <c r="G147" i="4"/>
  <c r="G148" i="4"/>
  <c r="G88" i="4"/>
  <c r="G89" i="4"/>
  <c r="G90" i="4"/>
  <c r="G46" i="4"/>
  <c r="G45" i="4"/>
  <c r="G91" i="4"/>
  <c r="G11" i="4"/>
  <c r="G56" i="4"/>
  <c r="G260" i="4"/>
  <c r="G158" i="4"/>
  <c r="G159" i="4"/>
  <c r="G191" i="4"/>
  <c r="G229" i="4"/>
  <c r="G177" i="4"/>
  <c r="G113" i="4"/>
  <c r="G12" i="4"/>
  <c r="G279" i="4"/>
  <c r="G92" i="4"/>
  <c r="G207" i="4"/>
  <c r="G126" i="4"/>
  <c r="G178" i="4"/>
  <c r="G13" i="4"/>
  <c r="G39" i="4"/>
  <c r="G224" i="4"/>
  <c r="G93" i="4"/>
  <c r="G179" i="4"/>
  <c r="G94" i="4"/>
  <c r="G244" i="4"/>
  <c r="G271" i="4"/>
  <c r="G192" i="4"/>
  <c r="G95" i="4"/>
  <c r="G261" i="4"/>
  <c r="G36" i="4"/>
  <c r="G14" i="4"/>
  <c r="G208" i="4"/>
  <c r="G230" i="4"/>
  <c r="G27" i="4"/>
  <c r="G235" i="4"/>
  <c r="G236" i="4"/>
  <c r="G280" i="4"/>
  <c r="G281" i="4"/>
  <c r="G4" i="4"/>
  <c r="G96" i="4"/>
  <c r="G97" i="4"/>
  <c r="G241" i="4"/>
  <c r="G160" i="4"/>
  <c r="G15" i="4"/>
  <c r="G16" i="4"/>
  <c r="G28" i="4"/>
  <c r="G98" i="4"/>
  <c r="G110" i="4"/>
  <c r="G49" i="4"/>
  <c r="G50" i="4"/>
  <c r="G193" i="4"/>
  <c r="G209" i="4"/>
  <c r="G78" i="4"/>
  <c r="G268" i="4"/>
  <c r="G60" i="4"/>
  <c r="G62" i="4"/>
  <c r="G3" i="4"/>
  <c r="G63" i="4"/>
  <c r="G253" i="4"/>
  <c r="G251" i="4"/>
  <c r="G249" i="4"/>
  <c r="G250" i="4"/>
  <c r="G252" i="4"/>
  <c r="G180" i="4"/>
  <c r="G187" i="4"/>
  <c r="G17" i="4"/>
  <c r="G73" i="4"/>
  <c r="G34" i="4"/>
  <c r="G194" i="4"/>
  <c r="G18" i="4"/>
  <c r="G19" i="4"/>
  <c r="G262" i="4"/>
  <c r="G99" i="4"/>
  <c r="G122" i="4"/>
  <c r="G123" i="4"/>
  <c r="G100" i="4"/>
  <c r="G183" i="4"/>
  <c r="G141" i="4"/>
  <c r="G58" i="4"/>
  <c r="G138" i="4"/>
  <c r="G127" i="4"/>
  <c r="G111" i="4"/>
  <c r="G263" i="4"/>
  <c r="G264" i="4"/>
  <c r="G245" i="4"/>
  <c r="G210" i="4"/>
  <c r="G211" i="4"/>
  <c r="G212" i="4"/>
  <c r="G213" i="4"/>
  <c r="G214" i="4"/>
  <c r="G101" i="4"/>
  <c r="G184" i="4"/>
  <c r="G185" i="4"/>
  <c r="G132" i="4"/>
  <c r="G215" i="4"/>
  <c r="G103" i="4"/>
  <c r="G139" i="4"/>
  <c r="G120" i="4"/>
  <c r="G282" i="4"/>
  <c r="G80" i="4"/>
  <c r="G102" i="4"/>
  <c r="G150" i="4"/>
  <c r="G51" i="4"/>
  <c r="G52" i="4"/>
  <c r="G53" i="4"/>
  <c r="G142" i="4"/>
  <c r="G186" i="4"/>
  <c r="G61" i="4"/>
  <c r="G195" i="4"/>
  <c r="G201" i="4"/>
  <c r="G104" i="4"/>
  <c r="G190" i="4"/>
  <c r="G38" i="4"/>
  <c r="G105" i="4"/>
  <c r="G283" i="4"/>
  <c r="G216" i="4"/>
  <c r="G20" i="4"/>
  <c r="G21" i="4"/>
  <c r="G161" i="4"/>
  <c r="G134" i="4"/>
  <c r="G135" i="4"/>
  <c r="G265" i="4"/>
  <c r="G217" i="4"/>
  <c r="G64" i="4"/>
  <c r="G284" i="4"/>
  <c r="G23" i="4"/>
  <c r="G231" i="4"/>
  <c r="G232" i="4"/>
  <c r="G234" i="4"/>
  <c r="G242" i="4"/>
  <c r="G47" i="4"/>
  <c r="G129" i="4"/>
  <c r="G107" i="4"/>
  <c r="G108" i="4"/>
  <c r="G285" i="4"/>
  <c r="G188" i="4"/>
  <c r="G41" i="4"/>
  <c r="G286" i="4"/>
  <c r="G118" i="4"/>
  <c r="G119" i="4"/>
  <c r="G130" i="4"/>
  <c r="G233" i="4"/>
  <c r="G67" i="4"/>
  <c r="G68" i="4"/>
  <c r="G162" i="4"/>
  <c r="G269" i="4"/>
  <c r="G196" i="4"/>
  <c r="G197" i="4"/>
  <c r="G218" i="4"/>
  <c r="G219" i="4"/>
  <c r="G287" i="4"/>
  <c r="G199" i="4"/>
  <c r="G198" i="4"/>
  <c r="G163" i="4"/>
  <c r="G220" i="4"/>
  <c r="G254" i="4"/>
  <c r="G117" i="4"/>
  <c r="G255" i="4"/>
  <c r="G221" i="4"/>
  <c r="G109" i="4"/>
  <c r="G65" i="4"/>
  <c r="G256" i="4"/>
  <c r="G257" i="4"/>
  <c r="G166" i="4"/>
  <c r="G167" i="4"/>
  <c r="G121" i="4"/>
  <c r="G79" i="4"/>
  <c r="G74" i="4"/>
  <c r="G75" i="4"/>
  <c r="G76" i="4"/>
  <c r="G164" i="4"/>
  <c r="G226" i="4"/>
  <c r="G222" i="4"/>
  <c r="G200" i="4"/>
  <c r="G136" i="4"/>
  <c r="G270" i="4"/>
  <c r="G149" i="4"/>
  <c r="G272" i="4"/>
  <c r="G143" i="4"/>
  <c r="G81" i="4"/>
</calcChain>
</file>

<file path=xl/comments1.xml><?xml version="1.0" encoding="utf-8"?>
<comments xmlns="http://schemas.openxmlformats.org/spreadsheetml/2006/main">
  <authors>
    <author>Bart Bosman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Bart Bosman:</t>
        </r>
        <r>
          <rPr>
            <sz val="9"/>
            <color indexed="81"/>
            <rFont val="Tahoma"/>
            <family val="2"/>
          </rPr>
          <t xml:space="preserve">
Geel = nog niet gecheckt met ISRS tabel
</t>
        </r>
      </text>
    </comment>
  </commentList>
</comments>
</file>

<file path=xl/sharedStrings.xml><?xml version="1.0" encoding="utf-8"?>
<sst xmlns="http://schemas.openxmlformats.org/spreadsheetml/2006/main" count="3231" uniqueCount="857">
  <si>
    <t>Bediening kunstwerk</t>
  </si>
  <si>
    <t>Havendienst Koninklijke Marine</t>
  </si>
  <si>
    <t>Koopvaardersschutsluis</t>
  </si>
  <si>
    <t>Burgemeester Visserbrug</t>
  </si>
  <si>
    <t>Kooybrug</t>
  </si>
  <si>
    <t>ProRail</t>
  </si>
  <si>
    <t>Vlotbrug 't Zand</t>
  </si>
  <si>
    <t>Burgervlotbrug</t>
  </si>
  <si>
    <t>Schoorldammerbrug</t>
  </si>
  <si>
    <t>Rekervlotbrug</t>
  </si>
  <si>
    <t>Gemeente Alkmaar</t>
  </si>
  <si>
    <t>Koedijkervlotbrug</t>
  </si>
  <si>
    <t>Vlielandbrug</t>
  </si>
  <si>
    <t>Ringersbrug</t>
  </si>
  <si>
    <t>Gemeente Zaanstad</t>
  </si>
  <si>
    <t>Coenbrug</t>
  </si>
  <si>
    <t>Kattenslootbrug</t>
  </si>
  <si>
    <t>Westerkanaalschutsluis</t>
  </si>
  <si>
    <t>Westerkeersluisbrug</t>
  </si>
  <si>
    <t>Beltbrug</t>
  </si>
  <si>
    <t>Wiegbrug</t>
  </si>
  <si>
    <t>Kinkerbrug</t>
  </si>
  <si>
    <t>Theophile de Bockbrug</t>
  </si>
  <si>
    <t>Zeilstraatbrug</t>
  </si>
  <si>
    <t>Bosrandbrug</t>
  </si>
  <si>
    <t>Aalsmeerderbrug</t>
  </si>
  <si>
    <t>Schipholdraaibrug</t>
  </si>
  <si>
    <t>Provincie Noord-Holland</t>
  </si>
  <si>
    <t>Rijkswaterstaat</t>
  </si>
  <si>
    <t>X-coördinaat KW</t>
  </si>
  <si>
    <t>Y-coördinaat KW</t>
  </si>
  <si>
    <t>Water</t>
  </si>
  <si>
    <t>Haaldersbroekerbrug</t>
  </si>
  <si>
    <t>De Poel, Braak en Rinvaart van de Wijde Wormer</t>
  </si>
  <si>
    <t>Schiethavenbrug</t>
  </si>
  <si>
    <t>Reint Laan Jr Brug</t>
  </si>
  <si>
    <t>Wim Thomassenhaven</t>
  </si>
  <si>
    <t xml:space="preserve">Amstel, Gooi en Vechtstreek </t>
  </si>
  <si>
    <t>Weesperpoortsluis, voetbrug over benedenhoofd</t>
  </si>
  <si>
    <t>Keetpoortsluis, brug over benedenhoofd</t>
  </si>
  <si>
    <t>Draaibrug Weesp</t>
  </si>
  <si>
    <t>Uitermeersluis, brug over bovenhoofd</t>
  </si>
  <si>
    <t>Zanderijbrug</t>
  </si>
  <si>
    <t>Nieuwersluisbrug</t>
  </si>
  <si>
    <t>Nigtevechtbrug</t>
  </si>
  <si>
    <t>Oosterdokbrug</t>
  </si>
  <si>
    <t>Amstel-Gouwevaart (Amstel en Aarkanaal) (220)</t>
  </si>
  <si>
    <t>Oosterdoksdraaibrug</t>
  </si>
  <si>
    <t>Kortjewantsbrug</t>
  </si>
  <si>
    <t>Rapenburgersluis, brug over benedenhoofd</t>
  </si>
  <si>
    <t>Latjesbrug</t>
  </si>
  <si>
    <t>Hortusbrug</t>
  </si>
  <si>
    <t>Vaz Diasbrug</t>
  </si>
  <si>
    <t>Walter Suskindbrug</t>
  </si>
  <si>
    <t>Magere Brug</t>
  </si>
  <si>
    <t>Hogesluisbrug</t>
  </si>
  <si>
    <t>Torontobrug</t>
  </si>
  <si>
    <t>Nieuwe Amstelbrug</t>
  </si>
  <si>
    <t>Berlagebrug</t>
  </si>
  <si>
    <t>Mariniersbrug</t>
  </si>
  <si>
    <t>Dijksgracht en Witteburgervaart (220d)</t>
  </si>
  <si>
    <t>Kattenburgerbrug</t>
  </si>
  <si>
    <t>Nieuwe Vaart te Amsterdam (220a)</t>
  </si>
  <si>
    <t>Pelikaanbrug</t>
  </si>
  <si>
    <t>Gerben Wagenaarbrug</t>
  </si>
  <si>
    <t>Noordhollandsch Kanaal (234)</t>
  </si>
  <si>
    <t>Meeuwenpleinbrug</t>
  </si>
  <si>
    <t>Buiksloterdraaibrug</t>
  </si>
  <si>
    <t>IJdoornlaanbrug</t>
  </si>
  <si>
    <t>Langedoksbrug (Mr. J.J. van der Veldebrug)</t>
  </si>
  <si>
    <t>Oosterdok, Oude Schans-Zwaneburgwal-Amstel (220c)</t>
  </si>
  <si>
    <t>Kikkerbilsluis (brug in de Prins Hendrikkade)</t>
  </si>
  <si>
    <t>Sloterdijkerbrug</t>
  </si>
  <si>
    <t>Prinseneilandsgracht, Eilandsgracht en Bickersgracht Z (212b1)</t>
  </si>
  <si>
    <t>Zandhoeksbrug (Realengrachtbrug)</t>
  </si>
  <si>
    <t>Realengracht en Bickersgracht N (212b2)</t>
  </si>
  <si>
    <t>Riekerhavenbrug (in Jaagpad)</t>
  </si>
  <si>
    <t>Riekerhaven (943)</t>
  </si>
  <si>
    <t>Riekerhaven, brug in Gen. Vetterstraat</t>
  </si>
  <si>
    <t>Vaarweg van de Schinkel (Nieuwe Meer) naar de Amstel (212c)</t>
  </si>
  <si>
    <t>Willemsbrug, Amsterdam</t>
  </si>
  <si>
    <t>Van Hallbrug</t>
  </si>
  <si>
    <t>Omvalbrug</t>
  </si>
  <si>
    <t>Weespertrekvaart (221)</t>
  </si>
  <si>
    <t>Jan van Galenbrug</t>
  </si>
  <si>
    <t>Westelijk Marktkanaal (212a)</t>
  </si>
  <si>
    <t>Kadoelenbrug</t>
  </si>
  <si>
    <t>Zijkanaal I (233h)</t>
  </si>
  <si>
    <t>Zoutkeetsbrug</t>
  </si>
  <si>
    <t>Zoutkeetsgracht en Westerdok (212b)</t>
  </si>
  <si>
    <t>Petermaijenbrug</t>
  </si>
  <si>
    <t>Han Lammersbrug</t>
  </si>
  <si>
    <t>Westerdokbrug</t>
  </si>
  <si>
    <t>Schinkelbrug, metrobrug</t>
  </si>
  <si>
    <t>Aanloop havens van IJmuiden en Noordzeekanaal (233y)</t>
  </si>
  <si>
    <t>Zuiderbuitenkanaal C.A. (233y1)</t>
  </si>
  <si>
    <t>Zuidersluis en Kleine Sluis met toeleidingskanalen (233y2)</t>
  </si>
  <si>
    <t>Venserbrug</t>
  </si>
  <si>
    <t>Diemerbrug</t>
  </si>
  <si>
    <t>Vaart van Edam naar Purmerend (240)</t>
  </si>
  <si>
    <t>Baanbrug, Edam</t>
  </si>
  <si>
    <t>Constabelbrug</t>
  </si>
  <si>
    <t>Kwakelbrug</t>
  </si>
  <si>
    <t>Trambrug, Edam</t>
  </si>
  <si>
    <t>Westerbuitenbrug</t>
  </si>
  <si>
    <t>Oosterhaven en Verlengde Oosterhaven (251b2)</t>
  </si>
  <si>
    <t>Oude Haven van Enkhuizen (251b1)</t>
  </si>
  <si>
    <t>Blauwpoortbrug</t>
  </si>
  <si>
    <t>Compagniesbrug</t>
  </si>
  <si>
    <t>Drommedarisbrug</t>
  </si>
  <si>
    <t>Wilhelminabrug, Enkhuizen</t>
  </si>
  <si>
    <t>Beemsterringvaart (241)</t>
  </si>
  <si>
    <t>Vaarweg Noordzeekanaal-Spaarne-Kagerplassen (202)</t>
  </si>
  <si>
    <t>Waarderbrug</t>
  </si>
  <si>
    <t>Prinsenbrug</t>
  </si>
  <si>
    <t>Catharijnebrug</t>
  </si>
  <si>
    <t>Gravestenenbrug</t>
  </si>
  <si>
    <t>Melkbrug</t>
  </si>
  <si>
    <t>Langebrug, Haarlem</t>
  </si>
  <si>
    <t>Buitenrustbrug</t>
  </si>
  <si>
    <t>Schouwbroekerbrug</t>
  </si>
  <si>
    <t>Ringvaart van de Haarlemmerpolder (noordelijk gedeelte ) (218)</t>
  </si>
  <si>
    <t>Vijfhuizerbrug</t>
  </si>
  <si>
    <t>Weerenbrug</t>
  </si>
  <si>
    <t>Halfweg, brug</t>
  </si>
  <si>
    <t>Lijnderbrug</t>
  </si>
  <si>
    <t>Sloterbrug</t>
  </si>
  <si>
    <t>Vaarweg vanaf de Oude-Wetering via Leiden en Delft naar Rotterdam (201)</t>
  </si>
  <si>
    <t>Bennebroekerbrug</t>
  </si>
  <si>
    <t>Hillegommerbrug</t>
  </si>
  <si>
    <t>Lisserbrug</t>
  </si>
  <si>
    <t>Brug Oude Wetering</t>
  </si>
  <si>
    <t>Meerbrug (Brug Nieuwe Wetering)</t>
  </si>
  <si>
    <t>Balgzandkanaal, Amstelmeer en Waardkanaal (245)</t>
  </si>
  <si>
    <t>Oostoeverbrug</t>
  </si>
  <si>
    <t>Koopvaardersbinnenhaven, Maritieme Binnenhaven en Afsluitingskanaal (234c)</t>
  </si>
  <si>
    <t>Van Kinsbergenbrug</t>
  </si>
  <si>
    <t>Pontjesbrug Reddingsmuseum</t>
  </si>
  <si>
    <t>Natte Dok (235a)</t>
  </si>
  <si>
    <t>Zeedoksluis, brug over buitenhoofd</t>
  </si>
  <si>
    <t>Zeedoksluis, brug over binnenhoofd</t>
  </si>
  <si>
    <t>Hilversumsch Kanaal en Havens te Hilversum (227a)</t>
  </si>
  <si>
    <t>Sluis 't Hemeltje, fietsbrug over bovenhoofd</t>
  </si>
  <si>
    <t>Sluis 't Hemeltje, voetbrug over benedenhoofd</t>
  </si>
  <si>
    <t>Den Oeversche Vaart en de geul door de Zuiderhaven van Den Oever (246a)</t>
  </si>
  <si>
    <t>Kleine Sluis, brug</t>
  </si>
  <si>
    <t>Wieringerwerfvaart (244d)</t>
  </si>
  <si>
    <t>Middenmeerbrug</t>
  </si>
  <si>
    <t>Havens van Hoorn (253)</t>
  </si>
  <si>
    <t>Ottobrug</t>
  </si>
  <si>
    <t>Kleine Oostbrug</t>
  </si>
  <si>
    <t>Toegangsgeul en aanloophaven van Huizen (229b)</t>
  </si>
  <si>
    <t>Huizen, fiets/voetbrug</t>
  </si>
  <si>
    <t>Vaarweg Stolpen-Schagen-Kolhorn-Medemblik-IJsselmeer (244)</t>
  </si>
  <si>
    <t>Westerhavensluis, Medemblik, brug over bovenhoofd</t>
  </si>
  <si>
    <t>Kwikkelsbrug</t>
  </si>
  <si>
    <t>Muidertrekvaart (227d)</t>
  </si>
  <si>
    <t>Naardertrekvaart (227e)</t>
  </si>
  <si>
    <t>Hakkelaarsbrug</t>
  </si>
  <si>
    <t>De Kwakel, brug</t>
  </si>
  <si>
    <t>Prinses Irenebrug, Naarden</t>
  </si>
  <si>
    <t>Jan Benninghbrug</t>
  </si>
  <si>
    <t>Oude Waver (222b)</t>
  </si>
  <si>
    <t>Waver, voetbrug</t>
  </si>
  <si>
    <t>Waverbrug</t>
  </si>
  <si>
    <t>Beemsterbrug</t>
  </si>
  <si>
    <t>Jan Blankenbrug</t>
  </si>
  <si>
    <t>Melkwegbrug</t>
  </si>
  <si>
    <t>Wheermolenbrug</t>
  </si>
  <si>
    <t>Burgemeester D. Kooimanbrug</t>
  </si>
  <si>
    <t>Trekvaart van Het Schouw naar Monnickendam (238)</t>
  </si>
  <si>
    <t>Zuiderbrug, Broek in Waterland</t>
  </si>
  <si>
    <t>Smal Weesp (227c)</t>
  </si>
  <si>
    <t>Sluisbrug, Weesp</t>
  </si>
  <si>
    <t>Zwaantjesbrug</t>
  </si>
  <si>
    <t>Roskambrug</t>
  </si>
  <si>
    <t>De Uitkomst, brug</t>
  </si>
  <si>
    <t>Vecht (227)</t>
  </si>
  <si>
    <t>Lange Vechtbrug</t>
  </si>
  <si>
    <t>Hoogheemraadschap Hollands Noorderkwartier</t>
  </si>
  <si>
    <t>Spijkerboor, brug</t>
  </si>
  <si>
    <t>Gouwzee en haven van Monnickendam (239)</t>
  </si>
  <si>
    <t>Kanaal Alkmaar (Omval) - Kolhorn (243)</t>
  </si>
  <si>
    <t>Kloosterdijksluis, brug over</t>
  </si>
  <si>
    <t>Jan Koningbrug</t>
  </si>
  <si>
    <t>Kwadijkerbrug, Purmerend</t>
  </si>
  <si>
    <t>Van Ewijcksvaart en Boezem van de Zijpe (245a)</t>
  </si>
  <si>
    <t>Zijkanaal D en Nauernasche Vaart (237)</t>
  </si>
  <si>
    <t>Hoogheemraadschap van Rijnland</t>
  </si>
  <si>
    <t>Balgzandbrug</t>
  </si>
  <si>
    <t>Knollendammervaart (236c)</t>
  </si>
  <si>
    <t>Groote Zeesluis, Muiden, brug over binnenhoofd</t>
  </si>
  <si>
    <t>Kaagbrug (in A44)</t>
  </si>
  <si>
    <t>Schinkelbrug, brug in de A-10</t>
  </si>
  <si>
    <t>Vaarweg van het Afgesloten-IJ naar de Oude Rijn (212)</t>
  </si>
  <si>
    <t>Schipholbrug, brug in de A-9</t>
  </si>
  <si>
    <t>Schellingwouderbrug</t>
  </si>
  <si>
    <t>Noordzeekanaal, Afgesloten-IJ en Buiten-IJ (233)</t>
  </si>
  <si>
    <t>Buitenhuizerbrug</t>
  </si>
  <si>
    <t>Duivendrechtsebrug</t>
  </si>
  <si>
    <t>Spaarndam, brug in de A-9</t>
  </si>
  <si>
    <t>Zaan, Tap- of Tochtsloot, Markervaart en Alkmaardermeer (236)</t>
  </si>
  <si>
    <t>Rapenburgersluis (Scharrebiersluis)</t>
  </si>
  <si>
    <t>Amstelsluizen</t>
  </si>
  <si>
    <t>Zeeburgerschutsluis</t>
  </si>
  <si>
    <t>Stadionschutsluis</t>
  </si>
  <si>
    <t>Nieuwe Meerschutsluis</t>
  </si>
  <si>
    <t>Zeedoksluis</t>
  </si>
  <si>
    <t>Sluis 't Hemeltje</t>
  </si>
  <si>
    <t xml:space="preserve">Weesperpoortsluis </t>
  </si>
  <si>
    <t xml:space="preserve">Keetpoortsluis </t>
  </si>
  <si>
    <t xml:space="preserve">Uitermeersluis </t>
  </si>
  <si>
    <t>s-Gravelandsevaart (227g)</t>
  </si>
  <si>
    <t>Zanderijsluis</t>
  </si>
  <si>
    <t>Vaarweg door Zanderijsluis (227h)</t>
  </si>
  <si>
    <t xml:space="preserve">Groote Zeesluis, Muiden </t>
  </si>
  <si>
    <t>Nigtevecht, sluis</t>
  </si>
  <si>
    <t>Verbinding te Nigtevecht (227b)</t>
  </si>
  <si>
    <t>Driemond, sluis</t>
  </si>
  <si>
    <t>Kooysluis</t>
  </si>
  <si>
    <t xml:space="preserve">Stontelersluis </t>
  </si>
  <si>
    <t>Grafelijkheidssluis</t>
  </si>
  <si>
    <t>Schutsluis Rustenburg</t>
  </si>
  <si>
    <t>Slootsluis</t>
  </si>
  <si>
    <t>Slootvaart (246)</t>
  </si>
  <si>
    <t>Haukessluis</t>
  </si>
  <si>
    <t>Zeesluis Edam</t>
  </si>
  <si>
    <t xml:space="preserve">Zeesluis Oudesluis </t>
  </si>
  <si>
    <t>Wilhelminasluis, Zaandam</t>
  </si>
  <si>
    <t>Oranjesluizen</t>
  </si>
  <si>
    <t>Amsterdam, spoorbrug Oosterdok</t>
  </si>
  <si>
    <t>BOL spoorbrug</t>
  </si>
  <si>
    <t>De Where, spoorbrug</t>
  </si>
  <si>
    <t>Singelgrachtspoorbruggen (spoorbrug Westerkanaal)</t>
  </si>
  <si>
    <t>Schinkelspoorbrug</t>
  </si>
  <si>
    <t>Weesp, spoorbrug</t>
  </si>
  <si>
    <t>Zaandam, spoorbrug</t>
  </si>
  <si>
    <t>Krommenie, spoorbrug</t>
  </si>
  <si>
    <t>Traject</t>
  </si>
  <si>
    <t>134173.95</t>
  </si>
  <si>
    <t>478573.21</t>
  </si>
  <si>
    <t>129899.96</t>
  </si>
  <si>
    <t>479696.73</t>
  </si>
  <si>
    <t>479704.27</t>
  </si>
  <si>
    <t>133312.13</t>
  </si>
  <si>
    <t>129835.95</t>
  </si>
  <si>
    <t>482501.97</t>
  </si>
  <si>
    <t>133164.16</t>
  </si>
  <si>
    <t>482195.86</t>
  </si>
  <si>
    <t>133185.82</t>
  </si>
  <si>
    <t>482178.76</t>
  </si>
  <si>
    <t>129074.08</t>
  </si>
  <si>
    <t>467617.68</t>
  </si>
  <si>
    <t>130129.05</t>
  </si>
  <si>
    <t>476318.00</t>
  </si>
  <si>
    <t>130128.02</t>
  </si>
  <si>
    <t>476320.90</t>
  </si>
  <si>
    <t>134334.02</t>
  </si>
  <si>
    <t>478478.37</t>
  </si>
  <si>
    <t>134346.87</t>
  </si>
  <si>
    <t>478474.14</t>
  </si>
  <si>
    <t>133055.98</t>
  </si>
  <si>
    <t>482288.33</t>
  </si>
  <si>
    <t>133051.05</t>
  </si>
  <si>
    <t>482315.61</t>
  </si>
  <si>
    <t>132936.93</t>
  </si>
  <si>
    <t>476941.49</t>
  </si>
  <si>
    <t>132933.24</t>
  </si>
  <si>
    <t>476922.36</t>
  </si>
  <si>
    <t>122009.63</t>
  </si>
  <si>
    <t>486170.21</t>
  </si>
  <si>
    <t>101903.79</t>
  </si>
  <si>
    <t>498053.91</t>
  </si>
  <si>
    <t>Pontjesbrug Zuidstraat</t>
  </si>
  <si>
    <t>Ringvaart van de Heerhugowaard (oostelijk gedeelte) (242a)</t>
  </si>
  <si>
    <t>Bullewijk, Waver, Winkel, Vinkeveensche Plassen, Geuzensloot, Angstel en Nieuwe Wetering (222)</t>
  </si>
  <si>
    <t>Gemeente Diemen</t>
  </si>
  <si>
    <t>Gemeente Edam-Volendam</t>
  </si>
  <si>
    <t>Gemeente Enkhuizen</t>
  </si>
  <si>
    <t>Gemeente Haarlem</t>
  </si>
  <si>
    <t>Gemeente Haarlemmermeer</t>
  </si>
  <si>
    <t>Gemeente Hilversum</t>
  </si>
  <si>
    <t>Gemeente Hollands Kroon</t>
  </si>
  <si>
    <t>Gemeente Hoorn</t>
  </si>
  <si>
    <t>Gemeente Huizen</t>
  </si>
  <si>
    <t>Gemeente Medemblik</t>
  </si>
  <si>
    <t>Gemeente Muiden</t>
  </si>
  <si>
    <t>Gemeente Naarden</t>
  </si>
  <si>
    <t>Gemeente Ouder-Amstel</t>
  </si>
  <si>
    <t>Gemeente Purmerend</t>
  </si>
  <si>
    <t>Gemeente Waterland</t>
  </si>
  <si>
    <t>Gemeente Weesp</t>
  </si>
  <si>
    <t>Gemeente Amsterdam</t>
  </si>
  <si>
    <t>Zijperbrug</t>
  </si>
  <si>
    <t>Sluis Purmerend</t>
  </si>
  <si>
    <t>Tolhuissluis</t>
  </si>
  <si>
    <t>Kerkbrug (Bullewijk)</t>
  </si>
  <si>
    <t>Hefbrug Monnickendam</t>
  </si>
  <si>
    <t>Elsbroekerbrug</t>
  </si>
  <si>
    <t>Kogerpolderbrug</t>
  </si>
  <si>
    <t>Roskamsluis</t>
  </si>
  <si>
    <t>Braaksluis</t>
  </si>
  <si>
    <t>Molenkolksluis</t>
  </si>
  <si>
    <t>Waardbrug</t>
  </si>
  <si>
    <t>Cruquiusbrug</t>
  </si>
  <si>
    <t>Brug Ouderkerk</t>
  </si>
  <si>
    <t>provincie Noord-Holland</t>
  </si>
  <si>
    <t>Defensie</t>
  </si>
  <si>
    <t>Amsterdamsepoortbrug</t>
  </si>
  <si>
    <t>Friesebrug</t>
  </si>
  <si>
    <t>Stolperbasculebrug</t>
  </si>
  <si>
    <t>Westfrieschesluis</t>
  </si>
  <si>
    <t>Schoterbrug</t>
  </si>
  <si>
    <t xml:space="preserve">Gemeente Haarlem </t>
  </si>
  <si>
    <t>NV Port of Den Helder</t>
  </si>
  <si>
    <t>Pontjesbrug Weststraat</t>
  </si>
  <si>
    <t>Randwegbrug</t>
  </si>
  <si>
    <t>sluis 't Arkje</t>
  </si>
  <si>
    <t>vaarroutenetwerk Enkhuizen-Medemblik</t>
  </si>
  <si>
    <t>Gemeente De Ronde Venen</t>
  </si>
  <si>
    <t>Bietenbrug (Zwanenburg, Sugar City)</t>
  </si>
  <si>
    <t>Zorgvliedsluis</t>
  </si>
  <si>
    <t>Sl 115</t>
  </si>
  <si>
    <t>Bullebakbrug</t>
  </si>
  <si>
    <t>Dommerstraat - Oranjestraat</t>
  </si>
  <si>
    <t>Buysbrug - 1972</t>
  </si>
  <si>
    <t>Drie Haringenbrug</t>
  </si>
  <si>
    <t>Entrepotdoksluis</t>
  </si>
  <si>
    <t>Ezelsbrug - 1904 (Wittenburgerbrug)</t>
  </si>
  <si>
    <t>Haveneiland brug + sluis</t>
  </si>
  <si>
    <t xml:space="preserve">Le Maire  </t>
  </si>
  <si>
    <t>Nijlpaardenbrug</t>
  </si>
  <si>
    <t>Nijlpaardensluis</t>
  </si>
  <si>
    <t>Van Noordtbrug</t>
  </si>
  <si>
    <t>Slotermeerschutsluis - sl 111 ( Cramersluis )</t>
  </si>
  <si>
    <t>Wasknijper (Distelweg)</t>
  </si>
  <si>
    <t>Westerparkbrug - 193 ( Haarlemmervaartbrug )</t>
  </si>
  <si>
    <t>Theo Fransmanbrug Nieuw</t>
  </si>
  <si>
    <t>Mospleinbrug (LVV) Nieuw</t>
  </si>
  <si>
    <t>Kadoelenbrug Nieuw</t>
  </si>
  <si>
    <t>Vluchthavenbrug Nieuw</t>
  </si>
  <si>
    <t>Breukelen sluis</t>
  </si>
  <si>
    <t>Demmeriksesluis</t>
  </si>
  <si>
    <t>Geuzensloot</t>
  </si>
  <si>
    <t>Verpacht</t>
  </si>
  <si>
    <t>Oudhuizersluis</t>
  </si>
  <si>
    <t>Pondskoekersluis</t>
  </si>
  <si>
    <t>Proostdijersluis</t>
  </si>
  <si>
    <t>Vechtsluis te Maarssen</t>
  </si>
  <si>
    <t xml:space="preserve">Gemeente Zaanstad </t>
  </si>
  <si>
    <t>Nieuwe Wetering</t>
  </si>
  <si>
    <t xml:space="preserve">Zuidersluis en -brug, IJmuiden </t>
  </si>
  <si>
    <t>Middensluis en -brug, IJmuiden</t>
  </si>
  <si>
    <t>Stoomtrein Medemblik</t>
  </si>
  <si>
    <t>Spoorbrug</t>
  </si>
  <si>
    <t>?</t>
  </si>
  <si>
    <t xml:space="preserve">Willemsoord BV
</t>
  </si>
  <si>
    <t>Willemsoordbrug Weststraat</t>
  </si>
  <si>
    <t>NV Port of Den Helder (RWS marine personeel)</t>
  </si>
  <si>
    <t>Willemsoord gevraagd</t>
  </si>
  <si>
    <t>Gemeente Wormerland</t>
  </si>
  <si>
    <t>onbekend</t>
  </si>
  <si>
    <t>Zelfbediening</t>
  </si>
  <si>
    <t>233y</t>
  </si>
  <si>
    <t>Basisnet Beroepsvaart</t>
  </si>
  <si>
    <t>Beroepsvaart</t>
  </si>
  <si>
    <t>Recreatievaart</t>
  </si>
  <si>
    <t>Staande Mast</t>
  </si>
  <si>
    <t>-</t>
  </si>
  <si>
    <t>CM</t>
  </si>
  <si>
    <t>BB Nieuw</t>
  </si>
  <si>
    <t>BM</t>
  </si>
  <si>
    <t>Ulkesluisbrug</t>
  </si>
  <si>
    <t>BM (Mast)</t>
  </si>
  <si>
    <t>DM</t>
  </si>
  <si>
    <t>Engewormerbrug</t>
  </si>
  <si>
    <t>Neckerbrug</t>
  </si>
  <si>
    <t>236a</t>
  </si>
  <si>
    <t>246a</t>
  </si>
  <si>
    <t>220d</t>
  </si>
  <si>
    <t>Heinoomsvaart, Ringvaart van het Waterschap Groot-Mijdrecht en Geuzensloot (224a)</t>
  </si>
  <si>
    <t>224a</t>
  </si>
  <si>
    <t>227a</t>
  </si>
  <si>
    <t>II BB Nieuw?</t>
  </si>
  <si>
    <t>Vaarweg Alkmaar-Huigendijk-Ursum-Avenhorn (242)</t>
  </si>
  <si>
    <t>Kerkvaart en Ringvaart van het Waterschap Groot-Mijdrecht (223a)</t>
  </si>
  <si>
    <t>223a</t>
  </si>
  <si>
    <t>236c</t>
  </si>
  <si>
    <t>234c</t>
  </si>
  <si>
    <t>227d</t>
  </si>
  <si>
    <t>227e</t>
  </si>
  <si>
    <t>235a</t>
  </si>
  <si>
    <t>220a</t>
  </si>
  <si>
    <t>Haven Westoever te Den Helder (234b)</t>
  </si>
  <si>
    <t>234b</t>
  </si>
  <si>
    <t>212</t>
  </si>
  <si>
    <t>220c</t>
  </si>
  <si>
    <t>251b2</t>
  </si>
  <si>
    <t>251b1</t>
  </si>
  <si>
    <t>222b</t>
  </si>
  <si>
    <t>212b1</t>
  </si>
  <si>
    <t>212b2</t>
  </si>
  <si>
    <t>Havens van Den Helder (235)</t>
  </si>
  <si>
    <t>218</t>
  </si>
  <si>
    <t>242a</t>
  </si>
  <si>
    <t>227g</t>
  </si>
  <si>
    <t>227c</t>
  </si>
  <si>
    <t>229b</t>
  </si>
  <si>
    <t>De Poel, Braak en Ringvaart van de Wijde Wormer (236a)</t>
  </si>
  <si>
    <t>227h</t>
  </si>
  <si>
    <t>212c</t>
  </si>
  <si>
    <t>245a</t>
  </si>
  <si>
    <t>227b</t>
  </si>
  <si>
    <t>Vechtsluis; verbinding met het Amsterdam-Rijnkanaal (227f)</t>
  </si>
  <si>
    <t>227f</t>
  </si>
  <si>
    <t>212a</t>
  </si>
  <si>
    <t>244d</t>
  </si>
  <si>
    <t>236</t>
  </si>
  <si>
    <t>233h</t>
  </si>
  <si>
    <t>212b</t>
  </si>
  <si>
    <t>233y1</t>
  </si>
  <si>
    <t>233y2</t>
  </si>
  <si>
    <t>Sluis in Nieuwe Wetering</t>
  </si>
  <si>
    <t>Weg</t>
  </si>
  <si>
    <t>spoor</t>
  </si>
  <si>
    <t>N246</t>
  </si>
  <si>
    <t>Kerkstraat (Ouderkerk ad Amstel)</t>
  </si>
  <si>
    <t>Weg netwerk</t>
  </si>
  <si>
    <t>RegioRegie</t>
  </si>
  <si>
    <t>N207</t>
  </si>
  <si>
    <t>N201</t>
  </si>
  <si>
    <t>Burgerweg</t>
  </si>
  <si>
    <t>St Maartensweg</t>
  </si>
  <si>
    <t>N504</t>
  </si>
  <si>
    <t>fietsbrug</t>
  </si>
  <si>
    <t>N248</t>
  </si>
  <si>
    <t>Grote Sloot</t>
  </si>
  <si>
    <t>Molenvaart</t>
  </si>
  <si>
    <t>Fietsbrug</t>
  </si>
  <si>
    <t>N242</t>
  </si>
  <si>
    <t>Dijkweg</t>
  </si>
  <si>
    <t>N231</t>
  </si>
  <si>
    <t>Nieuwe Schermerweg</t>
  </si>
  <si>
    <t>N250</t>
  </si>
  <si>
    <t>Het nieuwe werk</t>
  </si>
  <si>
    <t>Sluis</t>
  </si>
  <si>
    <t>Oostoeverweg</t>
  </si>
  <si>
    <t>N514</t>
  </si>
  <si>
    <t>N515</t>
  </si>
  <si>
    <t>N196</t>
  </si>
  <si>
    <t>Busbrug</t>
  </si>
  <si>
    <t>Oterlekerweg</t>
  </si>
  <si>
    <t>sluis</t>
  </si>
  <si>
    <t>N522</t>
  </si>
  <si>
    <t>Westfriesedijk</t>
  </si>
  <si>
    <t>Groetweg</t>
  </si>
  <si>
    <t>Sluisbrug</t>
  </si>
  <si>
    <t>N247</t>
  </si>
  <si>
    <t>Bernhardlaan</t>
  </si>
  <si>
    <t>N236</t>
  </si>
  <si>
    <t>A44</t>
  </si>
  <si>
    <t>A9</t>
  </si>
  <si>
    <t>N202</t>
  </si>
  <si>
    <t>N99</t>
  </si>
  <si>
    <t>A8</t>
  </si>
  <si>
    <t>A10</t>
  </si>
  <si>
    <t>Zuidersluisweg</t>
  </si>
  <si>
    <t>Middensluisweg</t>
  </si>
  <si>
    <t>Zuiderzeeweg</t>
  </si>
  <si>
    <t>Noordersluisweg</t>
  </si>
  <si>
    <t>Spoor</t>
  </si>
  <si>
    <t>Jaargetijden</t>
  </si>
  <si>
    <t>Zeilstraat</t>
  </si>
  <si>
    <t>? A'dam</t>
  </si>
  <si>
    <t>Theophile de Bockstraat</t>
  </si>
  <si>
    <t>S106 Surinamestraat</t>
  </si>
  <si>
    <t>Kinkerstraat</t>
  </si>
  <si>
    <t>van Hallstraat</t>
  </si>
  <si>
    <t>S105 Beltbrug</t>
  </si>
  <si>
    <t>S100 Nassaukade</t>
  </si>
  <si>
    <t>S103 Willemsbrug</t>
  </si>
  <si>
    <t>S100 van Diemenstraat</t>
  </si>
  <si>
    <t>Hoge Sluis</t>
  </si>
  <si>
    <t xml:space="preserve">S100 Torontobrug </t>
  </si>
  <si>
    <t>Anne Frankstraat</t>
  </si>
  <si>
    <t>Voetbrug</t>
  </si>
  <si>
    <t>Laagte kadijk</t>
  </si>
  <si>
    <t>Haagedornplein</t>
  </si>
  <si>
    <t>S118 Johan van Hasseltweg</t>
  </si>
  <si>
    <t>Buiksloterdijk</t>
  </si>
  <si>
    <t>S117 IJdoornlaan</t>
  </si>
  <si>
    <t>S111 Spaklerweg</t>
  </si>
  <si>
    <t>Boven rijkersloot</t>
  </si>
  <si>
    <t>N205 Buitenrustlaan</t>
  </si>
  <si>
    <t>Lange Brug</t>
  </si>
  <si>
    <t>OV</t>
  </si>
  <si>
    <t>N200 Oudeweg</t>
  </si>
  <si>
    <t>Spaarndammerdijk</t>
  </si>
  <si>
    <t>Kanaalstraat</t>
  </si>
  <si>
    <t>Meerlaan</t>
  </si>
  <si>
    <t>Meerweg</t>
  </si>
  <si>
    <t>Havenweg</t>
  </si>
  <si>
    <t>N245 Huiswaarderweg</t>
  </si>
  <si>
    <t>Noorderstraat</t>
  </si>
  <si>
    <t>voetbrug</t>
  </si>
  <si>
    <t>vijfhuizen</t>
  </si>
  <si>
    <t>Werenweg</t>
  </si>
  <si>
    <t>S106 Amsterdamsebaan</t>
  </si>
  <si>
    <t>Langsom</t>
  </si>
  <si>
    <t>N532 - Randweg</t>
  </si>
  <si>
    <t>Alkemadelaan</t>
  </si>
  <si>
    <t>Noordveenweg</t>
  </si>
  <si>
    <t>Beukenhorst</t>
  </si>
  <si>
    <t>Wilhelminastraat</t>
  </si>
  <si>
    <t>Willem Alexanderbrug</t>
  </si>
  <si>
    <t>Zaanbrug</t>
  </si>
  <si>
    <t>Kerkstraat</t>
  </si>
  <si>
    <t>schoterbrug</t>
  </si>
  <si>
    <t>N516 Doctor JM den Uylweg</t>
  </si>
  <si>
    <t>N516 Westzanerweg</t>
  </si>
  <si>
    <t>Noorderveenweg</t>
  </si>
  <si>
    <t>Overtoom</t>
  </si>
  <si>
    <t>Nieuwesluizerbrug</t>
  </si>
  <si>
    <t>Amstelmeerweg</t>
  </si>
  <si>
    <t>Nieuwesluizerweg</t>
  </si>
  <si>
    <t>Recreatieschap Spaarnwoude</t>
  </si>
  <si>
    <t>Latitude</t>
  </si>
  <si>
    <t>Longitude</t>
  </si>
  <si>
    <t>teller</t>
  </si>
  <si>
    <t xml:space="preserve"> ISRS – objectnaam </t>
  </si>
  <si>
    <t>ISRS – objectcode</t>
  </si>
  <si>
    <t>NLAMB002120533600182</t>
  </si>
  <si>
    <t>NLAMS002120531000028</t>
  </si>
  <si>
    <t>NLSPL002120533400126</t>
  </si>
  <si>
    <t>202</t>
  </si>
  <si>
    <t>NLAMS002120530600018</t>
  </si>
  <si>
    <t>NLAMS002120531400042</t>
  </si>
  <si>
    <t>NLLRU002120533900259</t>
  </si>
  <si>
    <t>NLAMS002120531600051</t>
  </si>
  <si>
    <t>NLAMS002122253000074</t>
  </si>
  <si>
    <t>NLAMS002122252600074</t>
  </si>
  <si>
    <t>NLAMS002122252800074</t>
  </si>
  <si>
    <t>NLSPL002120532600117</t>
  </si>
  <si>
    <t>NLSPL002120533100119</t>
  </si>
  <si>
    <t>NLAMS002120530200013</t>
  </si>
  <si>
    <t>NLAMS002120531800054</t>
  </si>
  <si>
    <t>NLAMS002120530800024</t>
  </si>
  <si>
    <t>NLAMS002120530000008</t>
  </si>
  <si>
    <t>NLAMS002120531200035</t>
  </si>
  <si>
    <t>NLAMS002120530400014</t>
  </si>
  <si>
    <t>NLAMS002120532000058</t>
  </si>
  <si>
    <t>NLAMS002120959700011</t>
  </si>
  <si>
    <t>NLAMS002120959900072</t>
  </si>
  <si>
    <t>NLZHO002020472400175</t>
  </si>
  <si>
    <t>NLSPD002020468300003</t>
  </si>
  <si>
    <t>NLHAA002020471100102</t>
  </si>
  <si>
    <t>NLHAA002020470100083</t>
  </si>
  <si>
    <t>NLCRU002020472000143</t>
  </si>
  <si>
    <t>NLLBK002020472900232</t>
  </si>
  <si>
    <t>NLHAA002020470400089</t>
  </si>
  <si>
    <t>Rijnlandsluizen, brug over bovenhoofd</t>
  </si>
  <si>
    <t>NLSPD002020468900036</t>
  </si>
  <si>
    <t>NLHIL002020472700211</t>
  </si>
  <si>
    <t>NLSAS002020473400294</t>
  </si>
  <si>
    <t>NLHAA002020470800094</t>
  </si>
  <si>
    <t>NLLBK002020473200254</t>
  </si>
  <si>
    <t>NLHAA002020470600091</t>
  </si>
  <si>
    <t>NLHAA002020469300078</t>
  </si>
  <si>
    <t>Ringvaartbrug, spoorbrug</t>
  </si>
  <si>
    <t>NLSAS002020473700295</t>
  </si>
  <si>
    <t>NLHAA002026292300055</t>
  </si>
  <si>
    <t>NLHMS002020471600123</t>
  </si>
  <si>
    <t>NLSPD002020468600025</t>
  </si>
  <si>
    <t>NLHAA002020469100067</t>
  </si>
  <si>
    <t>Spaarnespoorbrug</t>
  </si>
  <si>
    <t>NLHAA002020469800079</t>
  </si>
  <si>
    <t>Rijnlandsluizen</t>
  </si>
  <si>
    <t>NLSPD002020943200036</t>
  </si>
  <si>
    <t>NLRAV002010536900002</t>
  </si>
  <si>
    <t>NLABE002010537100018</t>
  </si>
  <si>
    <t>Beatrixbrug, Zaandam</t>
  </si>
  <si>
    <t>NLZAA002360562400027</t>
  </si>
  <si>
    <t>NLKGZ002360564300056</t>
  </si>
  <si>
    <t>Dr. J.M. den Uylbrug</t>
  </si>
  <si>
    <t>NLZAA002360561800012</t>
  </si>
  <si>
    <t>NLWAM002360566800138</t>
  </si>
  <si>
    <t>Prins Clausbrug, Wormerveer</t>
  </si>
  <si>
    <t>NLWMO002360566400113</t>
  </si>
  <si>
    <t>Julianabrug, Zaandijk</t>
  </si>
  <si>
    <t>NLZAD002360564800068</t>
  </si>
  <si>
    <t>Prins Bernhardbrug, Zaandam</t>
  </si>
  <si>
    <t>NLZAA002360562600041</t>
  </si>
  <si>
    <t>Prins Willem Alexanderbrug, Koog aan de Zaan</t>
  </si>
  <si>
    <t>NLKGZ002360563600050</t>
  </si>
  <si>
    <t>Wilhelminabrug, Zaandam</t>
  </si>
  <si>
    <t>NLZAA002360562200026</t>
  </si>
  <si>
    <t>NLWMO002360566200097</t>
  </si>
  <si>
    <t>NLZAA002360563100047</t>
  </si>
  <si>
    <t>NLZAA002360963800026</t>
  </si>
  <si>
    <t>NLAMS002340556100026</t>
  </si>
  <si>
    <t>NLBVG002340560300560</t>
  </si>
  <si>
    <t>NLALK002340558100405</t>
  </si>
  <si>
    <t>NLAMS002340555600010</t>
  </si>
  <si>
    <t>Huiswaarderbrug (in N245)</t>
  </si>
  <si>
    <t>NLALK002340559300424</t>
  </si>
  <si>
    <t>NLAMS002340556300033</t>
  </si>
  <si>
    <t>NLPUM002340556700146</t>
  </si>
  <si>
    <t>NLALK002340559800440</t>
  </si>
  <si>
    <t>Koegrasbrug, spoorbrug</t>
  </si>
  <si>
    <t>NLBRZ002340561200742</t>
  </si>
  <si>
    <t>NLWGD002340557400297</t>
  </si>
  <si>
    <t>NLDHR002340561500755</t>
  </si>
  <si>
    <t>Leeghwaterbrug, Alkmaar</t>
  </si>
  <si>
    <t>NLALK002340557700383</t>
  </si>
  <si>
    <t>NLAMS002340555800015</t>
  </si>
  <si>
    <t>NLPUM002346469500158</t>
  </si>
  <si>
    <t>Noord-Hollandskanaalspoorbrug  Alkmaar</t>
  </si>
  <si>
    <t>NLALK002340559000415</t>
  </si>
  <si>
    <t>Noord-Hollandskanaalspoorbrug Purmerend</t>
  </si>
  <si>
    <t>NLPUM002340556900149</t>
  </si>
  <si>
    <t>NLBEG002346463100460</t>
  </si>
  <si>
    <t>NLALK002340558400407</t>
  </si>
  <si>
    <t>NLWMH002340560000502</t>
  </si>
  <si>
    <t>St. Maartensvlotbrug</t>
  </si>
  <si>
    <t>NLSMV002340560500600</t>
  </si>
  <si>
    <t>NLSBU002340560700637</t>
  </si>
  <si>
    <t>Tesselse brug</t>
  </si>
  <si>
    <t>NLALK002340558600412</t>
  </si>
  <si>
    <t>NLALK002340559600427</t>
  </si>
  <si>
    <t>NLTZA002340561000666</t>
  </si>
  <si>
    <t>Purmerend, brug over binnenhoofd</t>
  </si>
  <si>
    <t>NLPUM002340557200162</t>
  </si>
  <si>
    <t>NLPUM002340963600162</t>
  </si>
  <si>
    <t>Koopvaardersschutsluis, brug over binnenhoofd</t>
  </si>
  <si>
    <t>NLDHR002350463400001</t>
  </si>
  <si>
    <t>NLDHR002350942800001</t>
  </si>
  <si>
    <t>Willemsluis</t>
  </si>
  <si>
    <t>NLAMS002340963400004</t>
  </si>
  <si>
    <t>NLZWA002180390800114</t>
  </si>
  <si>
    <t>NLBAD002185543700158</t>
  </si>
  <si>
    <t>Schalkwijkerbrug</t>
  </si>
  <si>
    <t>NLVIJ002185541900027</t>
  </si>
  <si>
    <t>NLVIJ002180390600031</t>
  </si>
  <si>
    <t>NLZWA002184825200099</t>
  </si>
  <si>
    <t>NLBAD002180391000173</t>
  </si>
  <si>
    <t>Zwanenburg, fiets/voetbrug</t>
  </si>
  <si>
    <t>NLBAD002186482700125</t>
  </si>
  <si>
    <t>NLZWA002186482300107</t>
  </si>
  <si>
    <t>NLAMS002200478900003</t>
  </si>
  <si>
    <t>NLAMS002200481400042</t>
  </si>
  <si>
    <t>NLODR002200482000115</t>
  </si>
  <si>
    <t>Vrouwenakkerbrug</t>
  </si>
  <si>
    <t>NLDKW002200483200257</t>
  </si>
  <si>
    <t>Uithoorn, Busbrug</t>
  </si>
  <si>
    <t>NLUIT002200482400218</t>
  </si>
  <si>
    <t>NLAMS002200480600027</t>
  </si>
  <si>
    <t>NLAMS002200479800016</t>
  </si>
  <si>
    <t>NLAMS002200479200010</t>
  </si>
  <si>
    <t>NLAMS002200479600013</t>
  </si>
  <si>
    <t>NLAMS002200480400023</t>
  </si>
  <si>
    <t>NLAMS002200481200031</t>
  </si>
  <si>
    <t>NLAMS002200478600002</t>
  </si>
  <si>
    <t>NLAMS002205796300004</t>
  </si>
  <si>
    <t>Prinses Irenebrug, Uithoorn</t>
  </si>
  <si>
    <t>NLUIT002200482800223</t>
  </si>
  <si>
    <t>NLAMS002200479400011</t>
  </si>
  <si>
    <t>NLAMS002200480000018</t>
  </si>
  <si>
    <t>NLAMS002200480200020</t>
  </si>
  <si>
    <t>NLAMS002200480800028</t>
  </si>
  <si>
    <t>NLAMS002200944600024</t>
  </si>
  <si>
    <t>NLAMS002200944400011</t>
  </si>
  <si>
    <t>NLDKW002200944900301</t>
  </si>
  <si>
    <t>NLAMS002210923400094</t>
  </si>
  <si>
    <t>NLDIM002210390100034</t>
  </si>
  <si>
    <t>Brug Driemond</t>
  </si>
  <si>
    <t>NLAMS002210390300094</t>
  </si>
  <si>
    <t>NLDVT002210389500021</t>
  </si>
  <si>
    <t>NLAMS002210389300002</t>
  </si>
  <si>
    <t>NLDIM002210389800030</t>
  </si>
  <si>
    <t>Vechtbrug, Uitermeer</t>
  </si>
  <si>
    <t>NLWSP002270447200340</t>
  </si>
  <si>
    <t>NLAMS002330568300271</t>
  </si>
  <si>
    <t>NLAMS002330964200265</t>
  </si>
  <si>
    <t>Vice-Admiraal Moormanbrug</t>
  </si>
  <si>
    <t>NLDHR002350463600013</t>
  </si>
  <si>
    <t>Krommenie, brug (in N203)</t>
  </si>
  <si>
    <t>NLKRM002370570100073</t>
  </si>
  <si>
    <t>Brug Vrouwenverdriet</t>
  </si>
  <si>
    <t>NLWTZ002370569500040</t>
  </si>
  <si>
    <t>NLKRM002370569900072</t>
  </si>
  <si>
    <t>Nauernaschebrug</t>
  </si>
  <si>
    <t>NLWTZ002370569000003</t>
  </si>
  <si>
    <t>NLWTZ002370569700052</t>
  </si>
  <si>
    <t>Schermersluis, brug over bovenhoofd</t>
  </si>
  <si>
    <t>NLWTZ002370569300012</t>
  </si>
  <si>
    <t>Vaartbrug, Krommenie</t>
  </si>
  <si>
    <t>NLKRM002370570500078</t>
  </si>
  <si>
    <t>Schermersluis</t>
  </si>
  <si>
    <t>NLWTZ002370964700012</t>
  </si>
  <si>
    <t>Broek in Waterland, brug in de N-247</t>
  </si>
  <si>
    <t>NLBIW002380567100035</t>
  </si>
  <si>
    <t>NLMNN002380567500071</t>
  </si>
  <si>
    <t>NLMNN002380567700080</t>
  </si>
  <si>
    <t>NLBIW002380567300036</t>
  </si>
  <si>
    <t>Kloosterdijksluis</t>
  </si>
  <si>
    <t>NLMNN002380964000080</t>
  </si>
  <si>
    <t>NLEDM002400385600039</t>
  </si>
  <si>
    <t>Brug Edam</t>
  </si>
  <si>
    <t>NLEDM002400386400043</t>
  </si>
  <si>
    <t>NLPUM002400387900125</t>
  </si>
  <si>
    <t>NLEDM002400385800040</t>
  </si>
  <si>
    <t>NLPUM002400387500124</t>
  </si>
  <si>
    <t>NLEDM002400386800045</t>
  </si>
  <si>
    <t>NLPUM002400387100086</t>
  </si>
  <si>
    <t>NLEDM002400386000041</t>
  </si>
  <si>
    <t>Oosterbrug, Edam</t>
  </si>
  <si>
    <t>NLEDM002400385300033</t>
  </si>
  <si>
    <t>NLEDM002400386200043</t>
  </si>
  <si>
    <t>NLEDM002400386600043</t>
  </si>
  <si>
    <t>NLPUM002400387300118</t>
  </si>
  <si>
    <t>NLEDM002400922700024</t>
  </si>
  <si>
    <t>Hoornse brug</t>
  </si>
  <si>
    <t>NLPUM002400388100130</t>
  </si>
  <si>
    <t>Hefbrug Oterleek</t>
  </si>
  <si>
    <t>NLORL002420397900061</t>
  </si>
  <si>
    <t>NLALK002430513200050</t>
  </si>
  <si>
    <t>NLKHR002430952900239</t>
  </si>
  <si>
    <t>Kraspolderbrug</t>
  </si>
  <si>
    <t>NLALK002430513000005</t>
  </si>
  <si>
    <t>NLMDM002440514900290</t>
  </si>
  <si>
    <t>NLKHR002440953100107</t>
  </si>
  <si>
    <t>NLSBU002440513400002</t>
  </si>
  <si>
    <t>NLMDM002440514700286</t>
  </si>
  <si>
    <t>NLKHR002440953300132</t>
  </si>
  <si>
    <t>Westfrieschesluis, brug over benedenhoofd</t>
  </si>
  <si>
    <t>NLKHR002440513900132</t>
  </si>
  <si>
    <t>NLSBU002440513700021</t>
  </si>
  <si>
    <t>Westerhavensluis, Medemblik</t>
  </si>
  <si>
    <t>NLMDM002440953800286</t>
  </si>
  <si>
    <t>NLANP002450515300061</t>
  </si>
  <si>
    <t>NLDHR002450954000002</t>
  </si>
  <si>
    <t>NLANP002450515900142</t>
  </si>
  <si>
    <t>NLDHR002450515100003</t>
  </si>
  <si>
    <t>NLANP002450515600106</t>
  </si>
  <si>
    <t>NLANP002450516300181</t>
  </si>
  <si>
    <t>Overlekersluis</t>
  </si>
  <si>
    <t>NLMDM002440953500278</t>
  </si>
  <si>
    <t>NLDHK002460954500091</t>
  </si>
  <si>
    <t>NLWRG002460517300004</t>
  </si>
  <si>
    <t>Schagerbrug</t>
  </si>
  <si>
    <t>NLWRG002460954300042</t>
  </si>
  <si>
    <t>NLWIW002440514100195</t>
  </si>
  <si>
    <t>NLNDB0227A0933900002</t>
  </si>
  <si>
    <t>NLNDB0227A0430200002</t>
  </si>
  <si>
    <t>NLNDB0227A5556600002</t>
  </si>
  <si>
    <t>NLDHR0234B0487700001</t>
  </si>
  <si>
    <t xml:space="preserve">sluis? </t>
  </si>
  <si>
    <t>Leimuiderbrug</t>
  </si>
  <si>
    <t>Conversietabel beweegbare objecten in Noord-Holland</t>
  </si>
  <si>
    <t>Westtangent</t>
  </si>
  <si>
    <t>NLPUM002410385100295</t>
  </si>
  <si>
    <t>NLZAA0233O6308400007</t>
  </si>
  <si>
    <t>S150 (verlengde van N516)</t>
  </si>
  <si>
    <t>NLAMS0212B0462900012</t>
  </si>
  <si>
    <t>Dennenlaan</t>
  </si>
  <si>
    <t>Boven Rijkersloot</t>
  </si>
  <si>
    <t>Admiraal De Ruijterweg</t>
  </si>
  <si>
    <t>NLALK002346696900415</t>
  </si>
  <si>
    <t>Victoriebrug</t>
  </si>
  <si>
    <t>Noordersluis, Ijmuiden</t>
  </si>
  <si>
    <t>NLIJM0233Y0933700143</t>
  </si>
  <si>
    <t>gedempte gracht / peperstraat</t>
  </si>
  <si>
    <t>S100 Piet Heinkade</t>
  </si>
  <si>
    <t>S151 Prins Bernhardlaan</t>
  </si>
  <si>
    <t>S112 Weesperstraat</t>
  </si>
  <si>
    <t>S100 Westerdoksdijk</t>
  </si>
  <si>
    <t>N232 oprit A9</t>
  </si>
  <si>
    <t>N8 / N203 Provinciale weg</t>
  </si>
  <si>
    <t>Netwerk vaarwegen</t>
  </si>
  <si>
    <t>Netwerk wegen</t>
  </si>
  <si>
    <t>RVM en RegioRegie</t>
  </si>
  <si>
    <t>RVM Amsterdam</t>
  </si>
  <si>
    <t>Burgemeester D. Kooimanweg</t>
  </si>
  <si>
    <t>Hoornselaan</t>
  </si>
  <si>
    <t>Churchillaan</t>
  </si>
  <si>
    <t>Alkmaarse Brug (Middenmeer)</t>
  </si>
  <si>
    <t>242/508</t>
  </si>
  <si>
    <t>Overtoomsesluis, brug</t>
  </si>
  <si>
    <t>fout</t>
  </si>
  <si>
    <t>RegioRegie + OV</t>
  </si>
  <si>
    <t>Plantage Middenlaan</t>
  </si>
  <si>
    <t>S116 Prins Hendrikkade</t>
  </si>
  <si>
    <t>fiets/voetbrug</t>
  </si>
  <si>
    <t>De Twee Zwanen (voorheen - Stolperophaalbrug)</t>
  </si>
  <si>
    <t>N235 - Gedempte Where</t>
  </si>
  <si>
    <t>RegioRegio + OV</t>
  </si>
  <si>
    <t>Prinses Amaliabrug (voorheen Beatrixbrug)</t>
  </si>
  <si>
    <t>bekijk op de kaart</t>
  </si>
  <si>
    <t>WaterNet</t>
  </si>
  <si>
    <t xml:space="preserve">HH Amstel, Gooi en Vechtstreek </t>
  </si>
  <si>
    <t xml:space="preserve">Spieringbrug </t>
  </si>
  <si>
    <t>NLMUD002276696300416</t>
  </si>
  <si>
    <t>52,3254740</t>
  </si>
  <si>
    <t>5,0641760</t>
  </si>
  <si>
    <t>Mariahoeveweg</t>
  </si>
  <si>
    <t xml:space="preserve">Gemeente Gooise Meren </t>
  </si>
  <si>
    <t>HHNK</t>
  </si>
  <si>
    <t>Zaanstad</t>
  </si>
  <si>
    <t>Vaststellen bedientijden</t>
  </si>
  <si>
    <t>Vaarwegbeheerder
(nautisch)</t>
  </si>
  <si>
    <t>Port of Den Helder</t>
  </si>
  <si>
    <t>Rijk</t>
  </si>
  <si>
    <t>AGV- WaterNet</t>
  </si>
  <si>
    <t>Haarlem</t>
  </si>
  <si>
    <t>Hoogheemraadschap Rijnland</t>
  </si>
  <si>
    <t>Medemblik</t>
  </si>
  <si>
    <t>Enkhuizen</t>
  </si>
  <si>
    <t>Bijzonderheden bediening</t>
  </si>
  <si>
    <t xml:space="preserve">uitstel winterbediening tot nader bericht </t>
  </si>
  <si>
    <t>consequentie</t>
  </si>
  <si>
    <t>geen bediening op zondag</t>
  </si>
  <si>
    <t xml:space="preserve">Vanaf 6 april normale bediening </t>
  </si>
  <si>
    <t>werkdagen bediening op aanvraag</t>
  </si>
  <si>
    <t>vooralsnog uitstel winterbediening</t>
  </si>
  <si>
    <t>zaterdag en werdagen bediening op aanvraag</t>
  </si>
  <si>
    <t>geen bijzonderheden</t>
  </si>
  <si>
    <t xml:space="preserve">Geen bediening van 22:00 tot en met 09:00 </t>
  </si>
  <si>
    <t>? Bediening vanuit de Kooy</t>
  </si>
  <si>
    <t>werkdagen bediening op aanvraag - enkel voor beroepsvaart</t>
  </si>
  <si>
    <t>geen bediening</t>
  </si>
  <si>
    <t>uitstel winterbediening tot 16 april</t>
  </si>
  <si>
    <t>Bediening op afroep</t>
  </si>
  <si>
    <t xml:space="preserve">Dagelijks van 08:00 tot 22:00 uur  </t>
  </si>
  <si>
    <t>beperkte bediening</t>
  </si>
  <si>
    <t>Eigenaar 
kunstwerk</t>
  </si>
  <si>
    <t>geen vaarweg</t>
  </si>
  <si>
    <t>Edam-Volendam</t>
  </si>
  <si>
    <t>gemeente Purmerend</t>
  </si>
  <si>
    <t xml:space="preserve">CNB - Centraal Nautisch Beheer Noordzeekanaal gebied </t>
  </si>
  <si>
    <t>geen bediening op zondag bediening van 19:02 op zaterdag is komen te vervallen</t>
  </si>
  <si>
    <t>Winterbediening enkel voor de beroepsvaart</t>
  </si>
  <si>
    <t>staat open</t>
  </si>
  <si>
    <t>zaterdag 00:00-04:00</t>
  </si>
  <si>
    <t>ma-vr 08:00-22:00, za-zo 10:00-18:00</t>
  </si>
  <si>
    <t>ma-za 09:00-16:30, zon- &amp; feestdagen geen bediening</t>
  </si>
  <si>
    <t>ma-vr 08:00-22:00, za 10:00-18:00, zondag geen bediening</t>
  </si>
  <si>
    <t>uitstel winterbediening</t>
  </si>
  <si>
    <t>ma-vr 08:00-22:00, za 00:00-04:00, za-zo 10:00-18:00</t>
  </si>
  <si>
    <t>Nelson Mandelabrug, Alkmaar</t>
  </si>
  <si>
    <t>Uitstel winterbediening (geen bediening op zon- en feestdagen)</t>
  </si>
  <si>
    <t>zaterdag en werkdagen bediening op aanvraag</t>
  </si>
  <si>
    <t>normale bediening</t>
  </si>
  <si>
    <t>nvt, sluis is al enige jaren gesloten</t>
  </si>
  <si>
    <t>werkdagen bediening op aanvraag, enkel voor beroepsvaart</t>
  </si>
  <si>
    <t>geen mogelijkheden voor zelfbediening</t>
  </si>
  <si>
    <t>geen bediening tot nader bericht</t>
  </si>
  <si>
    <t>geen bediening voor de scheepvaart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</si>
</sst>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_-&quot;€&quot;\ * #,##0.00_-;_-&quot;€&quot;\ * #,##0.00\-;_-&quot;€&quot;\ * &quot;-&quot;??_-;_-@_-"/>
    <numFmt numFmtId="166" formatCode="0_ ;[Red]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indexed="12"/>
      <name val="Arial"/>
      <family val="2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2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 wrapText="1"/>
    </xf>
    <xf numFmtId="2" fontId="2" fillId="0" borderId="3" xfId="1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/>
    </xf>
    <xf numFmtId="0" fontId="0" fillId="0" borderId="3" xfId="0" applyBorder="1"/>
    <xf numFmtId="2" fontId="2" fillId="0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 wrapText="1"/>
    </xf>
    <xf numFmtId="2" fontId="2" fillId="0" borderId="3" xfId="1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0" fillId="0" borderId="0" xfId="0" applyProtection="1">
      <protection locked="0"/>
    </xf>
    <xf numFmtId="2" fontId="2" fillId="0" borderId="5" xfId="0" applyNumberFormat="1" applyFont="1" applyFill="1" applyBorder="1" applyAlignment="1">
      <alignment horizontal="left" vertical="top"/>
    </xf>
    <xf numFmtId="0" fontId="0" fillId="0" borderId="3" xfId="0" applyBorder="1" applyProtection="1">
      <protection locked="0"/>
    </xf>
    <xf numFmtId="0" fontId="10" fillId="0" borderId="5" xfId="3" applyNumberFormat="1" applyFont="1" applyFill="1" applyBorder="1" applyAlignment="1" applyProtection="1">
      <alignment vertical="center"/>
      <protection hidden="1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 vertical="top" wrapText="1"/>
    </xf>
    <xf numFmtId="2" fontId="2" fillId="0" borderId="5" xfId="1" applyNumberFormat="1" applyFont="1" applyFill="1" applyBorder="1" applyAlignment="1">
      <alignment horizontal="left" vertical="top"/>
    </xf>
    <xf numFmtId="164" fontId="2" fillId="2" borderId="5" xfId="0" applyNumberFormat="1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left" vertical="top" wrapText="1"/>
    </xf>
    <xf numFmtId="2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0" fillId="0" borderId="5" xfId="0" applyBorder="1" applyAlignment="1" applyProtection="1">
      <protection locked="0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0" fillId="2" borderId="5" xfId="0" applyFill="1" applyBorder="1" applyProtection="1">
      <protection locked="0"/>
    </xf>
    <xf numFmtId="164" fontId="2" fillId="0" borderId="0" xfId="0" quotePrefix="1" applyNumberFormat="1" applyFont="1" applyFill="1" applyBorder="1" applyAlignment="1">
      <alignment horizontal="right"/>
    </xf>
    <xf numFmtId="164" fontId="2" fillId="0" borderId="3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49" fontId="0" fillId="0" borderId="3" xfId="0" applyNumberFormat="1" applyBorder="1"/>
    <xf numFmtId="49" fontId="0" fillId="0" borderId="3" xfId="0" applyNumberFormat="1" applyBorder="1" applyAlignment="1"/>
    <xf numFmtId="49" fontId="0" fillId="2" borderId="3" xfId="0" applyNumberFormat="1" applyFill="1" applyBorder="1"/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20" fontId="2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3" borderId="5" xfId="0" applyNumberFormat="1" applyFont="1" applyFill="1" applyBorder="1" applyAlignment="1">
      <alignment horizontal="left" vertical="top"/>
    </xf>
  </cellXfs>
  <cellStyles count="4">
    <cellStyle name="Euro" xfId="2"/>
    <cellStyle name="Hyperlink" xfId="3" builtinId="8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485"/>
  <sheetViews>
    <sheetView tabSelected="1"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R13" sqref="R13"/>
    </sheetView>
  </sheetViews>
  <sheetFormatPr defaultColWidth="9.28515625" defaultRowHeight="15" customHeight="1" x14ac:dyDescent="0.25"/>
  <cols>
    <col min="1" max="1" width="33" style="47" customWidth="1"/>
    <col min="2" max="2" width="6.42578125" style="28" customWidth="1"/>
    <col min="3" max="3" width="21.28515625" style="51" hidden="1" customWidth="1"/>
    <col min="4" max="4" width="18.28515625" style="31" hidden="1" customWidth="1"/>
    <col min="5" max="5" width="13.42578125" style="5" hidden="1" customWidth="1"/>
    <col min="6" max="6" width="13.42578125" style="31" hidden="1" customWidth="1"/>
    <col min="7" max="7" width="14.5703125" style="51" customWidth="1"/>
    <col min="8" max="8" width="25.5703125" style="38" customWidth="1"/>
    <col min="9" max="9" width="21.5703125" style="10" customWidth="1"/>
    <col min="10" max="10" width="16.28515625" style="39" customWidth="1"/>
    <col min="11" max="11" width="5.7109375" style="8" customWidth="1"/>
    <col min="12" max="12" width="28.42578125" style="20" customWidth="1"/>
    <col min="13" max="13" width="23.28515625" style="8" customWidth="1"/>
    <col min="14" max="14" width="16.7109375" style="20" customWidth="1"/>
    <col min="15" max="15" width="24.85546875" style="22" customWidth="1"/>
    <col min="16" max="16" width="23.5703125" style="22" customWidth="1"/>
    <col min="17" max="17" width="4.42578125" style="73" hidden="1" customWidth="1"/>
    <col min="18" max="18" width="24.85546875" style="73" customWidth="1"/>
    <col min="19" max="19" width="34" style="8" customWidth="1"/>
    <col min="20" max="20" width="51.140625" style="8" customWidth="1"/>
    <col min="21" max="16384" width="9.28515625" style="8"/>
  </cols>
  <sheetData>
    <row r="1" spans="1:20" ht="18.75" x14ac:dyDescent="0.25">
      <c r="A1" s="22"/>
      <c r="B1" s="28" t="s">
        <v>528</v>
      </c>
      <c r="G1" s="9" t="s">
        <v>758</v>
      </c>
      <c r="I1" s="77" t="s">
        <v>778</v>
      </c>
      <c r="M1" s="78" t="s">
        <v>779</v>
      </c>
    </row>
    <row r="2" spans="1:20" s="19" customFormat="1" ht="30" x14ac:dyDescent="0.25">
      <c r="A2" s="58" t="s">
        <v>529</v>
      </c>
      <c r="B2" s="59">
        <f>SUBTOTAL(9,B3:B287)</f>
        <v>285</v>
      </c>
      <c r="C2" s="62" t="s">
        <v>29</v>
      </c>
      <c r="D2" s="61" t="s">
        <v>30</v>
      </c>
      <c r="E2" s="60" t="s">
        <v>526</v>
      </c>
      <c r="F2" s="61" t="s">
        <v>527</v>
      </c>
      <c r="G2" s="62"/>
      <c r="H2" s="88" t="s">
        <v>530</v>
      </c>
      <c r="I2" s="60" t="s">
        <v>365</v>
      </c>
      <c r="J2" s="61" t="s">
        <v>366</v>
      </c>
      <c r="K2" s="63" t="s">
        <v>238</v>
      </c>
      <c r="L2" s="64" t="s">
        <v>31</v>
      </c>
      <c r="M2" s="63" t="s">
        <v>423</v>
      </c>
      <c r="N2" s="64" t="s">
        <v>427</v>
      </c>
      <c r="O2" s="58" t="s">
        <v>834</v>
      </c>
      <c r="P2" s="58" t="s">
        <v>0</v>
      </c>
      <c r="Q2" s="93" t="s">
        <v>808</v>
      </c>
      <c r="R2" s="97" t="s">
        <v>809</v>
      </c>
      <c r="S2" s="92" t="s">
        <v>817</v>
      </c>
      <c r="T2" s="19" t="s">
        <v>819</v>
      </c>
    </row>
    <row r="3" spans="1:20" s="2" customFormat="1" ht="15" customHeight="1" x14ac:dyDescent="0.25">
      <c r="A3" s="27" t="s">
        <v>315</v>
      </c>
      <c r="B3" s="29">
        <v>1</v>
      </c>
      <c r="C3" s="69" t="s">
        <v>359</v>
      </c>
      <c r="D3" s="34"/>
      <c r="E3" s="1"/>
      <c r="F3" s="34"/>
      <c r="G3" s="53" t="str">
        <f t="shared" ref="G3:G30" si="0">HYPERLINK("http://maps.google.com/maps?q="&amp;(LEFT(E3,2)&amp;"."&amp;(RIGHT(ROUND(E3,6)*1000000,6)))&amp;","&amp;(LEFT(F3,1)&amp;"."&amp;(RIGHT(ROUND(F3,6)*1000000,6))),"bekijk op de kaart")</f>
        <v>bekijk op de kaart</v>
      </c>
      <c r="H3" s="21"/>
      <c r="I3" s="1"/>
      <c r="J3" s="34"/>
      <c r="K3" s="71" t="s">
        <v>355</v>
      </c>
      <c r="L3" s="21" t="s">
        <v>355</v>
      </c>
      <c r="M3" s="71"/>
      <c r="N3" s="21"/>
      <c r="O3" s="46" t="s">
        <v>356</v>
      </c>
      <c r="P3" s="46" t="s">
        <v>356</v>
      </c>
      <c r="Q3" s="74"/>
      <c r="R3" s="74" t="s">
        <v>355</v>
      </c>
      <c r="S3" s="2" t="s">
        <v>355</v>
      </c>
    </row>
    <row r="4" spans="1:20" s="2" customFormat="1" ht="15" customHeight="1" x14ac:dyDescent="0.25">
      <c r="A4" s="55" t="s">
        <v>769</v>
      </c>
      <c r="B4" s="29">
        <v>1</v>
      </c>
      <c r="C4" s="66" t="s">
        <v>271</v>
      </c>
      <c r="D4" s="34" t="s">
        <v>272</v>
      </c>
      <c r="E4" s="50">
        <v>52.467650810223603</v>
      </c>
      <c r="F4" s="55">
        <v>4.6058444848202296</v>
      </c>
      <c r="G4" s="53" t="str">
        <f t="shared" si="0"/>
        <v>bekijk op de kaart</v>
      </c>
      <c r="H4" s="89" t="s">
        <v>770</v>
      </c>
      <c r="I4" s="1" t="s">
        <v>364</v>
      </c>
      <c r="J4" s="34" t="s">
        <v>367</v>
      </c>
      <c r="K4" s="71" t="s">
        <v>363</v>
      </c>
      <c r="L4" s="21" t="s">
        <v>94</v>
      </c>
      <c r="M4" s="71" t="s">
        <v>469</v>
      </c>
      <c r="N4" s="21" t="s">
        <v>452</v>
      </c>
      <c r="O4" s="25" t="s">
        <v>28</v>
      </c>
      <c r="P4" s="26" t="s">
        <v>838</v>
      </c>
      <c r="Q4" s="73"/>
      <c r="R4" s="71" t="s">
        <v>28</v>
      </c>
      <c r="S4" s="2" t="s">
        <v>825</v>
      </c>
      <c r="T4" s="2" t="s">
        <v>368</v>
      </c>
    </row>
    <row r="5" spans="1:20" s="2" customFormat="1" ht="15" customHeight="1" x14ac:dyDescent="0.25">
      <c r="A5" s="57" t="s">
        <v>203</v>
      </c>
      <c r="B5" s="29">
        <v>1</v>
      </c>
      <c r="C5" s="66" t="s">
        <v>269</v>
      </c>
      <c r="D5" s="34" t="s">
        <v>270</v>
      </c>
      <c r="E5" s="50">
        <v>52.362429807778</v>
      </c>
      <c r="F5" s="55">
        <v>4.9028763549636203</v>
      </c>
      <c r="G5" s="53" t="str">
        <f t="shared" si="0"/>
        <v>bekijk op de kaart</v>
      </c>
      <c r="H5" s="89" t="s">
        <v>669</v>
      </c>
      <c r="I5" s="1" t="s">
        <v>370</v>
      </c>
      <c r="J5" s="34" t="s">
        <v>371</v>
      </c>
      <c r="K5" s="71">
        <v>220</v>
      </c>
      <c r="L5" s="21" t="s">
        <v>46</v>
      </c>
      <c r="M5" s="71" t="s">
        <v>452</v>
      </c>
      <c r="N5" s="21" t="s">
        <v>452</v>
      </c>
      <c r="O5" s="25" t="s">
        <v>292</v>
      </c>
      <c r="P5" s="26" t="s">
        <v>798</v>
      </c>
      <c r="Q5" s="71"/>
      <c r="R5" s="71" t="s">
        <v>812</v>
      </c>
      <c r="S5" s="71" t="s">
        <v>841</v>
      </c>
      <c r="T5" s="2" t="s">
        <v>368</v>
      </c>
    </row>
    <row r="6" spans="1:20" s="2" customFormat="1" ht="15" customHeight="1" x14ac:dyDescent="0.25">
      <c r="A6" s="55" t="s">
        <v>230</v>
      </c>
      <c r="B6" s="29">
        <v>1</v>
      </c>
      <c r="C6" s="66">
        <v>122558.84</v>
      </c>
      <c r="D6" s="34">
        <v>487775.99</v>
      </c>
      <c r="E6" s="50">
        <v>52.376894</v>
      </c>
      <c r="F6" s="55">
        <v>4.9107839999999996</v>
      </c>
      <c r="G6" s="53" t="str">
        <f t="shared" si="0"/>
        <v>bekijk op de kaart</v>
      </c>
      <c r="H6" s="89" t="s">
        <v>648</v>
      </c>
      <c r="I6" s="1" t="s">
        <v>370</v>
      </c>
      <c r="J6" s="34" t="s">
        <v>371</v>
      </c>
      <c r="K6" s="71">
        <v>220</v>
      </c>
      <c r="L6" s="21" t="s">
        <v>46</v>
      </c>
      <c r="M6" s="71" t="s">
        <v>424</v>
      </c>
      <c r="N6" s="21" t="s">
        <v>470</v>
      </c>
      <c r="O6" s="25" t="s">
        <v>5</v>
      </c>
      <c r="P6" s="26" t="s">
        <v>5</v>
      </c>
      <c r="Q6" s="71"/>
      <c r="R6" s="71" t="s">
        <v>812</v>
      </c>
      <c r="S6" s="71" t="s">
        <v>833</v>
      </c>
      <c r="T6" s="71" t="s">
        <v>842</v>
      </c>
    </row>
    <row r="7" spans="1:20" s="2" customFormat="1" ht="15" customHeight="1" x14ac:dyDescent="0.25">
      <c r="A7" s="54" t="s">
        <v>58</v>
      </c>
      <c r="B7" s="29">
        <v>1</v>
      </c>
      <c r="C7" s="66">
        <v>122665.17</v>
      </c>
      <c r="D7" s="34">
        <v>484487.03</v>
      </c>
      <c r="E7" s="50">
        <v>52.347351302313399</v>
      </c>
      <c r="F7" s="52">
        <v>4.9126933309739096</v>
      </c>
      <c r="G7" s="53" t="str">
        <f t="shared" si="0"/>
        <v>bekijk op de kaart</v>
      </c>
      <c r="H7" s="89" t="s">
        <v>649</v>
      </c>
      <c r="I7" s="1" t="s">
        <v>370</v>
      </c>
      <c r="J7" s="34" t="s">
        <v>371</v>
      </c>
      <c r="K7" s="71">
        <v>220</v>
      </c>
      <c r="L7" s="21" t="s">
        <v>46</v>
      </c>
      <c r="M7" s="71" t="s">
        <v>58</v>
      </c>
      <c r="N7" s="21" t="s">
        <v>789</v>
      </c>
      <c r="O7" s="25" t="s">
        <v>292</v>
      </c>
      <c r="P7" s="26" t="s">
        <v>798</v>
      </c>
      <c r="Q7" s="3"/>
      <c r="R7" s="71" t="s">
        <v>812</v>
      </c>
      <c r="S7" s="71" t="s">
        <v>833</v>
      </c>
      <c r="T7" s="71" t="s">
        <v>843</v>
      </c>
    </row>
    <row r="8" spans="1:20" s="2" customFormat="1" ht="15" customHeight="1" x14ac:dyDescent="0.25">
      <c r="A8" s="55" t="s">
        <v>305</v>
      </c>
      <c r="B8" s="28">
        <v>1</v>
      </c>
      <c r="C8" s="68">
        <v>121704.588</v>
      </c>
      <c r="D8" s="33">
        <v>479067.85200000001</v>
      </c>
      <c r="E8" s="50">
        <v>52.298595481556397</v>
      </c>
      <c r="F8" s="55">
        <v>4.8992105369344499</v>
      </c>
      <c r="G8" s="53" t="str">
        <f t="shared" si="0"/>
        <v>bekijk op de kaart</v>
      </c>
      <c r="H8" s="89" t="s">
        <v>650</v>
      </c>
      <c r="I8" s="13" t="s">
        <v>370</v>
      </c>
      <c r="J8" s="42" t="s">
        <v>371</v>
      </c>
      <c r="K8" s="73">
        <v>220</v>
      </c>
      <c r="L8" s="20" t="s">
        <v>46</v>
      </c>
      <c r="M8" s="73" t="s">
        <v>453</v>
      </c>
      <c r="N8" s="20" t="s">
        <v>428</v>
      </c>
      <c r="O8" s="22" t="s">
        <v>27</v>
      </c>
      <c r="P8" s="22" t="s">
        <v>27</v>
      </c>
      <c r="Q8" s="72"/>
      <c r="R8" s="71" t="s">
        <v>27</v>
      </c>
      <c r="S8" s="2" t="s">
        <v>818</v>
      </c>
      <c r="T8" s="2" t="s">
        <v>820</v>
      </c>
    </row>
    <row r="9" spans="1:20" s="2" customFormat="1" ht="15" customHeight="1" x14ac:dyDescent="0.25">
      <c r="A9" s="57" t="s">
        <v>55</v>
      </c>
      <c r="B9" s="29">
        <v>1</v>
      </c>
      <c r="C9" s="66">
        <v>122084.86</v>
      </c>
      <c r="D9" s="34">
        <v>485939.96</v>
      </c>
      <c r="E9" s="50">
        <v>52.360364989938297</v>
      </c>
      <c r="F9" s="55">
        <v>4.9040033836561499</v>
      </c>
      <c r="G9" s="53" t="str">
        <f t="shared" si="0"/>
        <v>bekijk op de kaart</v>
      </c>
      <c r="H9" s="89" t="s">
        <v>655</v>
      </c>
      <c r="I9" s="1" t="s">
        <v>370</v>
      </c>
      <c r="J9" s="34" t="s">
        <v>371</v>
      </c>
      <c r="K9" s="71">
        <v>220</v>
      </c>
      <c r="L9" s="21" t="s">
        <v>46</v>
      </c>
      <c r="M9" s="71" t="s">
        <v>482</v>
      </c>
      <c r="N9" s="21" t="s">
        <v>473</v>
      </c>
      <c r="O9" s="25" t="s">
        <v>292</v>
      </c>
      <c r="P9" s="26" t="s">
        <v>798</v>
      </c>
      <c r="Q9" s="73"/>
      <c r="R9" s="71" t="s">
        <v>812</v>
      </c>
      <c r="S9" s="71" t="s">
        <v>833</v>
      </c>
      <c r="T9" s="71" t="s">
        <v>843</v>
      </c>
    </row>
    <row r="10" spans="1:20" s="2" customFormat="1" ht="15" customHeight="1" x14ac:dyDescent="0.25">
      <c r="A10" s="55" t="s">
        <v>51</v>
      </c>
      <c r="B10" s="29">
        <v>1</v>
      </c>
      <c r="C10" s="66">
        <v>122300.13</v>
      </c>
      <c r="D10" s="34">
        <v>486719.72</v>
      </c>
      <c r="E10" s="50">
        <v>52.367395598086297</v>
      </c>
      <c r="F10" s="52">
        <v>4.9071034076020297</v>
      </c>
      <c r="G10" s="53" t="str">
        <f t="shared" si="0"/>
        <v>bekijk op de kaart</v>
      </c>
      <c r="H10" s="89" t="s">
        <v>656</v>
      </c>
      <c r="I10" s="1" t="s">
        <v>370</v>
      </c>
      <c r="J10" s="34" t="s">
        <v>371</v>
      </c>
      <c r="K10" s="71">
        <v>220</v>
      </c>
      <c r="L10" s="21" t="s">
        <v>46</v>
      </c>
      <c r="M10" s="71" t="s">
        <v>790</v>
      </c>
      <c r="N10" s="21" t="s">
        <v>495</v>
      </c>
      <c r="O10" s="25" t="s">
        <v>292</v>
      </c>
      <c r="P10" s="26" t="s">
        <v>798</v>
      </c>
      <c r="Q10" s="72"/>
      <c r="R10" s="71" t="s">
        <v>812</v>
      </c>
      <c r="S10" s="71" t="s">
        <v>833</v>
      </c>
      <c r="T10" s="71" t="s">
        <v>843</v>
      </c>
    </row>
    <row r="11" spans="1:20" s="2" customFormat="1" ht="15" customHeight="1" x14ac:dyDescent="0.25">
      <c r="A11" s="54" t="s">
        <v>48</v>
      </c>
      <c r="B11" s="29">
        <v>1</v>
      </c>
      <c r="C11" s="66">
        <v>122691.95</v>
      </c>
      <c r="D11" s="34">
        <v>487126.97</v>
      </c>
      <c r="E11" s="50">
        <v>52.371078780300998</v>
      </c>
      <c r="F11" s="52">
        <v>4.9128010862123297</v>
      </c>
      <c r="G11" s="53" t="str">
        <f t="shared" si="0"/>
        <v>bekijk op de kaart</v>
      </c>
      <c r="H11" s="89" t="s">
        <v>657</v>
      </c>
      <c r="I11" s="1" t="s">
        <v>370</v>
      </c>
      <c r="J11" s="34" t="s">
        <v>371</v>
      </c>
      <c r="K11" s="71">
        <v>220</v>
      </c>
      <c r="L11" s="21" t="s">
        <v>46</v>
      </c>
      <c r="M11" s="71" t="s">
        <v>791</v>
      </c>
      <c r="N11" s="21" t="s">
        <v>789</v>
      </c>
      <c r="O11" s="25" t="s">
        <v>292</v>
      </c>
      <c r="P11" s="26" t="s">
        <v>798</v>
      </c>
      <c r="Q11" s="71"/>
      <c r="R11" s="71" t="s">
        <v>812</v>
      </c>
      <c r="S11" s="71" t="s">
        <v>833</v>
      </c>
      <c r="T11" s="71" t="s">
        <v>843</v>
      </c>
    </row>
    <row r="12" spans="1:20" ht="15" customHeight="1" x14ac:dyDescent="0.25">
      <c r="A12" s="54" t="s">
        <v>50</v>
      </c>
      <c r="B12" s="29">
        <v>1</v>
      </c>
      <c r="C12" s="66">
        <v>122488.84</v>
      </c>
      <c r="D12" s="34">
        <v>486916.27</v>
      </c>
      <c r="E12" s="50">
        <v>52.369163432376801</v>
      </c>
      <c r="F12" s="55">
        <v>4.9098233794025603</v>
      </c>
      <c r="G12" s="53" t="str">
        <f t="shared" si="0"/>
        <v>bekijk op de kaart</v>
      </c>
      <c r="H12" s="89" t="s">
        <v>658</v>
      </c>
      <c r="I12" s="1" t="s">
        <v>370</v>
      </c>
      <c r="J12" s="34" t="s">
        <v>371</v>
      </c>
      <c r="K12" s="71">
        <v>220</v>
      </c>
      <c r="L12" s="21" t="s">
        <v>46</v>
      </c>
      <c r="M12" s="71" t="s">
        <v>484</v>
      </c>
      <c r="N12" s="21" t="s">
        <v>473</v>
      </c>
      <c r="O12" s="25" t="s">
        <v>292</v>
      </c>
      <c r="P12" s="26" t="s">
        <v>798</v>
      </c>
      <c r="Q12" s="72"/>
      <c r="R12" s="71" t="s">
        <v>812</v>
      </c>
      <c r="S12" s="71" t="s">
        <v>833</v>
      </c>
      <c r="T12" s="71" t="s">
        <v>843</v>
      </c>
    </row>
    <row r="13" spans="1:20" s="2" customFormat="1" ht="15" customHeight="1" x14ac:dyDescent="0.25">
      <c r="A13" s="54" t="s">
        <v>54</v>
      </c>
      <c r="B13" s="29">
        <v>1</v>
      </c>
      <c r="C13" s="66">
        <v>121972.24</v>
      </c>
      <c r="D13" s="34">
        <v>486296.66</v>
      </c>
      <c r="E13" s="50">
        <v>52.363570072097197</v>
      </c>
      <c r="F13" s="52">
        <v>4.9022991872396702</v>
      </c>
      <c r="G13" s="53" t="str">
        <f t="shared" si="0"/>
        <v>bekijk op de kaart</v>
      </c>
      <c r="H13" s="89" t="s">
        <v>659</v>
      </c>
      <c r="I13" s="1" t="s">
        <v>370</v>
      </c>
      <c r="J13" s="34" t="s">
        <v>371</v>
      </c>
      <c r="K13" s="71">
        <v>220</v>
      </c>
      <c r="L13" s="21" t="s">
        <v>46</v>
      </c>
      <c r="M13" s="71" t="s">
        <v>54</v>
      </c>
      <c r="N13" s="21" t="s">
        <v>792</v>
      </c>
      <c r="O13" s="25" t="s">
        <v>292</v>
      </c>
      <c r="P13" s="26" t="s">
        <v>798</v>
      </c>
      <c r="Q13" s="71"/>
      <c r="R13" s="71" t="s">
        <v>812</v>
      </c>
      <c r="S13" s="71" t="s">
        <v>833</v>
      </c>
      <c r="T13" s="71" t="s">
        <v>843</v>
      </c>
    </row>
    <row r="14" spans="1:20" s="2" customFormat="1" ht="15" customHeight="1" x14ac:dyDescent="0.25">
      <c r="A14" s="55" t="s">
        <v>57</v>
      </c>
      <c r="B14" s="29">
        <v>1</v>
      </c>
      <c r="C14" s="66">
        <v>122217.62</v>
      </c>
      <c r="D14" s="34">
        <v>485496.85</v>
      </c>
      <c r="E14" s="50">
        <v>52.356158000000001</v>
      </c>
      <c r="F14" s="55">
        <v>4.906015</v>
      </c>
      <c r="G14" s="53" t="str">
        <f t="shared" si="0"/>
        <v>bekijk op de kaart</v>
      </c>
      <c r="H14" s="89" t="s">
        <v>660</v>
      </c>
      <c r="I14" s="1" t="s">
        <v>370</v>
      </c>
      <c r="J14" s="34" t="s">
        <v>371</v>
      </c>
      <c r="K14" s="71">
        <v>220</v>
      </c>
      <c r="L14" s="21" t="s">
        <v>46</v>
      </c>
      <c r="M14" s="71" t="s">
        <v>57</v>
      </c>
      <c r="N14" s="21" t="s">
        <v>495</v>
      </c>
      <c r="O14" s="25" t="s">
        <v>292</v>
      </c>
      <c r="P14" s="26" t="s">
        <v>798</v>
      </c>
      <c r="Q14" s="71"/>
      <c r="R14" s="71" t="s">
        <v>812</v>
      </c>
      <c r="S14" s="71" t="s">
        <v>833</v>
      </c>
      <c r="T14" s="71" t="s">
        <v>843</v>
      </c>
    </row>
    <row r="15" spans="1:20" s="2" customFormat="1" ht="15" customHeight="1" x14ac:dyDescent="0.25">
      <c r="A15" s="54" t="s">
        <v>45</v>
      </c>
      <c r="B15" s="29">
        <v>1</v>
      </c>
      <c r="C15" s="66">
        <v>122551.92</v>
      </c>
      <c r="D15" s="34">
        <v>487844</v>
      </c>
      <c r="E15" s="50">
        <v>52.377505095724302</v>
      </c>
      <c r="F15" s="55">
        <v>4.9106917252807101</v>
      </c>
      <c r="G15" s="53" t="str">
        <f t="shared" si="0"/>
        <v>bekijk op de kaart</v>
      </c>
      <c r="H15" s="89" t="s">
        <v>661</v>
      </c>
      <c r="I15" s="1" t="s">
        <v>370</v>
      </c>
      <c r="J15" s="34" t="s">
        <v>371</v>
      </c>
      <c r="K15" s="71">
        <v>220</v>
      </c>
      <c r="L15" s="21" t="s">
        <v>46</v>
      </c>
      <c r="M15" s="71" t="s">
        <v>772</v>
      </c>
      <c r="N15" s="21" t="s">
        <v>781</v>
      </c>
      <c r="O15" s="25" t="s">
        <v>292</v>
      </c>
      <c r="P15" s="26" t="s">
        <v>798</v>
      </c>
      <c r="Q15" s="71"/>
      <c r="R15" s="71" t="s">
        <v>812</v>
      </c>
      <c r="S15" s="71" t="s">
        <v>833</v>
      </c>
      <c r="T15" s="71" t="s">
        <v>842</v>
      </c>
    </row>
    <row r="16" spans="1:20" s="2" customFormat="1" ht="15" customHeight="1" x14ac:dyDescent="0.25">
      <c r="A16" s="54" t="s">
        <v>47</v>
      </c>
      <c r="B16" s="29">
        <v>1</v>
      </c>
      <c r="C16" s="66">
        <v>122565.26</v>
      </c>
      <c r="D16" s="34">
        <v>487701.3</v>
      </c>
      <c r="E16" s="50">
        <v>52.376223295882603</v>
      </c>
      <c r="F16" s="52">
        <v>4.9108854980770102</v>
      </c>
      <c r="G16" s="53" t="str">
        <f t="shared" si="0"/>
        <v>bekijk op de kaart</v>
      </c>
      <c r="H16" s="89" t="s">
        <v>662</v>
      </c>
      <c r="I16" s="1" t="s">
        <v>370</v>
      </c>
      <c r="J16" s="34" t="s">
        <v>371</v>
      </c>
      <c r="K16" s="71">
        <v>220</v>
      </c>
      <c r="L16" s="21" t="s">
        <v>46</v>
      </c>
      <c r="M16" s="71" t="s">
        <v>485</v>
      </c>
      <c r="N16" s="21" t="s">
        <v>792</v>
      </c>
      <c r="O16" s="25" t="s">
        <v>292</v>
      </c>
      <c r="P16" s="26" t="s">
        <v>798</v>
      </c>
      <c r="Q16" s="71"/>
      <c r="R16" s="71" t="s">
        <v>812</v>
      </c>
      <c r="S16" s="71" t="s">
        <v>841</v>
      </c>
      <c r="T16" s="71" t="s">
        <v>368</v>
      </c>
    </row>
    <row r="17" spans="1:20" s="2" customFormat="1" ht="15" customHeight="1" x14ac:dyDescent="0.25">
      <c r="A17" s="55" t="s">
        <v>663</v>
      </c>
      <c r="B17" s="28">
        <v>1</v>
      </c>
      <c r="C17" s="68">
        <v>117000</v>
      </c>
      <c r="D17" s="33">
        <v>471630</v>
      </c>
      <c r="E17" s="50">
        <v>52.231403784821403</v>
      </c>
      <c r="F17" s="55">
        <v>4.8310203534673404</v>
      </c>
      <c r="G17" s="53" t="str">
        <f t="shared" si="0"/>
        <v>bekijk op de kaart</v>
      </c>
      <c r="H17" s="89" t="s">
        <v>664</v>
      </c>
      <c r="I17" s="13" t="s">
        <v>370</v>
      </c>
      <c r="J17" s="42" t="s">
        <v>371</v>
      </c>
      <c r="K17" s="73">
        <v>220</v>
      </c>
      <c r="L17" s="20" t="s">
        <v>46</v>
      </c>
      <c r="M17" s="73" t="s">
        <v>449</v>
      </c>
      <c r="N17" s="20" t="s">
        <v>780</v>
      </c>
      <c r="O17" s="22" t="s">
        <v>27</v>
      </c>
      <c r="P17" s="22" t="s">
        <v>27</v>
      </c>
      <c r="Q17" s="71"/>
      <c r="R17" s="71" t="s">
        <v>27</v>
      </c>
      <c r="S17" s="71" t="s">
        <v>818</v>
      </c>
      <c r="T17" s="2" t="s">
        <v>820</v>
      </c>
    </row>
    <row r="18" spans="1:20" s="2" customFormat="1" ht="15" customHeight="1" x14ac:dyDescent="0.25">
      <c r="A18" s="54" t="s">
        <v>202</v>
      </c>
      <c r="B18" s="29">
        <v>1</v>
      </c>
      <c r="C18" s="66">
        <v>122612.08</v>
      </c>
      <c r="D18" s="34">
        <v>487039</v>
      </c>
      <c r="E18" s="50">
        <v>52.370273736596403</v>
      </c>
      <c r="F18" s="52">
        <v>4.9116210560106897</v>
      </c>
      <c r="G18" s="53" t="str">
        <f t="shared" si="0"/>
        <v>bekijk op de kaart</v>
      </c>
      <c r="H18" s="89" t="s">
        <v>670</v>
      </c>
      <c r="I18" s="1" t="s">
        <v>370</v>
      </c>
      <c r="J18" s="34" t="s">
        <v>371</v>
      </c>
      <c r="K18" s="71">
        <v>220</v>
      </c>
      <c r="L18" s="21" t="s">
        <v>46</v>
      </c>
      <c r="M18" s="71" t="s">
        <v>452</v>
      </c>
      <c r="N18" s="21" t="s">
        <v>452</v>
      </c>
      <c r="O18" s="25" t="s">
        <v>292</v>
      </c>
      <c r="P18" s="26" t="s">
        <v>798</v>
      </c>
      <c r="Q18" s="74"/>
      <c r="R18" s="71" t="s">
        <v>812</v>
      </c>
      <c r="S18" s="71" t="s">
        <v>841</v>
      </c>
      <c r="T18" s="71" t="s">
        <v>368</v>
      </c>
    </row>
    <row r="19" spans="1:20" s="2" customFormat="1" ht="15" customHeight="1" x14ac:dyDescent="0.25">
      <c r="A19" s="55" t="s">
        <v>49</v>
      </c>
      <c r="B19" s="29">
        <v>1</v>
      </c>
      <c r="C19" s="66">
        <v>122619.1</v>
      </c>
      <c r="D19" s="34">
        <v>487047.91</v>
      </c>
      <c r="E19" s="50">
        <v>52.370354291224899</v>
      </c>
      <c r="F19" s="55">
        <v>4.9117391299885602</v>
      </c>
      <c r="G19" s="53" t="str">
        <f t="shared" si="0"/>
        <v>bekijk op de kaart</v>
      </c>
      <c r="H19" s="89" t="s">
        <v>665</v>
      </c>
      <c r="I19" s="1" t="s">
        <v>370</v>
      </c>
      <c r="J19" s="34" t="s">
        <v>371</v>
      </c>
      <c r="K19" s="71">
        <v>220</v>
      </c>
      <c r="L19" s="21" t="s">
        <v>46</v>
      </c>
      <c r="M19" s="71" t="s">
        <v>486</v>
      </c>
      <c r="N19" s="21" t="s">
        <v>792</v>
      </c>
      <c r="O19" s="25" t="s">
        <v>292</v>
      </c>
      <c r="P19" s="26" t="s">
        <v>798</v>
      </c>
      <c r="Q19" s="73"/>
      <c r="R19" s="71" t="s">
        <v>812</v>
      </c>
      <c r="S19" s="71" t="s">
        <v>833</v>
      </c>
      <c r="T19" s="71" t="s">
        <v>843</v>
      </c>
    </row>
    <row r="20" spans="1:20" s="2" customFormat="1" ht="15" customHeight="1" x14ac:dyDescent="0.25">
      <c r="A20" s="54" t="s">
        <v>295</v>
      </c>
      <c r="B20" s="29">
        <v>1</v>
      </c>
      <c r="C20" s="68">
        <v>110428.95299999999</v>
      </c>
      <c r="D20" s="33">
        <v>468979.50300000003</v>
      </c>
      <c r="E20" s="50">
        <v>52.207305407064702</v>
      </c>
      <c r="F20" s="52">
        <v>4.7353582897153697</v>
      </c>
      <c r="G20" s="53" t="str">
        <f t="shared" si="0"/>
        <v>bekijk op de kaart</v>
      </c>
      <c r="H20" s="89" t="s">
        <v>671</v>
      </c>
      <c r="I20" s="1" t="s">
        <v>370</v>
      </c>
      <c r="J20" s="34" t="s">
        <v>371</v>
      </c>
      <c r="K20" s="71">
        <v>220</v>
      </c>
      <c r="L20" s="21" t="s">
        <v>46</v>
      </c>
      <c r="M20" s="71" t="s">
        <v>434</v>
      </c>
      <c r="N20" s="21" t="s">
        <v>452</v>
      </c>
      <c r="O20" s="26" t="s">
        <v>27</v>
      </c>
      <c r="P20" s="26" t="s">
        <v>27</v>
      </c>
      <c r="Q20" s="71"/>
      <c r="R20" s="71" t="s">
        <v>27</v>
      </c>
      <c r="S20" s="71" t="s">
        <v>818</v>
      </c>
      <c r="T20" s="2" t="s">
        <v>820</v>
      </c>
    </row>
    <row r="21" spans="1:20" s="2" customFormat="1" ht="15" customHeight="1" x14ac:dyDescent="0.25">
      <c r="A21" s="55" t="s">
        <v>56</v>
      </c>
      <c r="B21" s="29">
        <v>1</v>
      </c>
      <c r="C21" s="66">
        <v>122136.16</v>
      </c>
      <c r="D21" s="34">
        <v>485775.96</v>
      </c>
      <c r="E21" s="50">
        <v>52.358903926689599</v>
      </c>
      <c r="F21" s="55">
        <v>4.9047723413311601</v>
      </c>
      <c r="G21" s="53" t="str">
        <f t="shared" si="0"/>
        <v>bekijk op de kaart</v>
      </c>
      <c r="H21" s="89" t="s">
        <v>668</v>
      </c>
      <c r="I21" s="1" t="s">
        <v>370</v>
      </c>
      <c r="J21" s="34" t="s">
        <v>371</v>
      </c>
      <c r="K21" s="71">
        <v>220</v>
      </c>
      <c r="L21" s="21" t="s">
        <v>46</v>
      </c>
      <c r="M21" s="71" t="s">
        <v>483</v>
      </c>
      <c r="N21" s="21" t="s">
        <v>781</v>
      </c>
      <c r="O21" s="25" t="s">
        <v>292</v>
      </c>
      <c r="P21" s="26" t="s">
        <v>798</v>
      </c>
      <c r="Q21" s="73"/>
      <c r="R21" s="71" t="s">
        <v>812</v>
      </c>
      <c r="S21" s="71" t="s">
        <v>833</v>
      </c>
      <c r="T21" s="71" t="s">
        <v>843</v>
      </c>
    </row>
    <row r="22" spans="1:20" s="2" customFormat="1" ht="15" customHeight="1" x14ac:dyDescent="0.25">
      <c r="A22" s="55" t="s">
        <v>653</v>
      </c>
      <c r="B22" s="29">
        <v>1</v>
      </c>
      <c r="C22" s="68">
        <v>117351.466</v>
      </c>
      <c r="D22" s="33">
        <v>471906.745</v>
      </c>
      <c r="E22" s="50">
        <v>52.234044174555002</v>
      </c>
      <c r="F22" s="55">
        <v>4.8362525450441796</v>
      </c>
      <c r="G22" s="53" t="str">
        <f t="shared" si="0"/>
        <v>bekijk op de kaart</v>
      </c>
      <c r="H22" s="89" t="s">
        <v>654</v>
      </c>
      <c r="I22" s="1" t="s">
        <v>370</v>
      </c>
      <c r="J22" s="34" t="s">
        <v>371</v>
      </c>
      <c r="K22" s="71">
        <v>220</v>
      </c>
      <c r="L22" s="21" t="s">
        <v>46</v>
      </c>
      <c r="M22" s="71" t="s">
        <v>450</v>
      </c>
      <c r="N22" s="21" t="s">
        <v>495</v>
      </c>
      <c r="O22" s="26" t="s">
        <v>27</v>
      </c>
      <c r="P22" s="25" t="s">
        <v>27</v>
      </c>
      <c r="Q22" s="71"/>
      <c r="R22" s="71" t="s">
        <v>27</v>
      </c>
      <c r="S22" s="71" t="s">
        <v>818</v>
      </c>
      <c r="T22" s="2" t="s">
        <v>820</v>
      </c>
    </row>
    <row r="23" spans="1:20" s="2" customFormat="1" ht="15" customHeight="1" x14ac:dyDescent="0.25">
      <c r="A23" s="54" t="s">
        <v>52</v>
      </c>
      <c r="B23" s="29">
        <v>1</v>
      </c>
      <c r="C23" s="66">
        <v>122144.09</v>
      </c>
      <c r="D23" s="34">
        <v>486620.81</v>
      </c>
      <c r="E23" s="50">
        <v>52.36647790008</v>
      </c>
      <c r="F23" s="52">
        <v>4.9048063408649298</v>
      </c>
      <c r="G23" s="53" t="str">
        <f t="shared" si="0"/>
        <v>bekijk op de kaart</v>
      </c>
      <c r="H23" s="89" t="s">
        <v>666</v>
      </c>
      <c r="I23" s="1" t="s">
        <v>370</v>
      </c>
      <c r="J23" s="34" t="s">
        <v>371</v>
      </c>
      <c r="K23" s="71">
        <v>220</v>
      </c>
      <c r="L23" s="21" t="s">
        <v>46</v>
      </c>
      <c r="M23" s="71" t="s">
        <v>774</v>
      </c>
      <c r="N23" s="21" t="s">
        <v>781</v>
      </c>
      <c r="O23" s="25" t="s">
        <v>292</v>
      </c>
      <c r="P23" s="26" t="s">
        <v>798</v>
      </c>
      <c r="Q23" s="72"/>
      <c r="R23" s="71" t="s">
        <v>812</v>
      </c>
      <c r="S23" s="71" t="s">
        <v>833</v>
      </c>
      <c r="T23" s="71" t="s">
        <v>843</v>
      </c>
    </row>
    <row r="24" spans="1:20" s="2" customFormat="1" ht="15" customHeight="1" x14ac:dyDescent="0.25">
      <c r="A24" s="55" t="s">
        <v>651</v>
      </c>
      <c r="B24" s="29">
        <v>1</v>
      </c>
      <c r="C24" s="68">
        <v>113800</v>
      </c>
      <c r="D24" s="33">
        <v>471350</v>
      </c>
      <c r="E24" s="50">
        <v>52.2287467696611</v>
      </c>
      <c r="F24" s="55">
        <v>4.7841709337651297</v>
      </c>
      <c r="G24" s="53" t="str">
        <f t="shared" si="0"/>
        <v>bekijk op de kaart</v>
      </c>
      <c r="H24" s="89" t="s">
        <v>652</v>
      </c>
      <c r="I24" s="1" t="s">
        <v>370</v>
      </c>
      <c r="J24" s="34" t="s">
        <v>371</v>
      </c>
      <c r="K24" s="71">
        <v>220</v>
      </c>
      <c r="L24" s="21" t="s">
        <v>46</v>
      </c>
      <c r="M24" s="71" t="s">
        <v>441</v>
      </c>
      <c r="N24" s="20" t="s">
        <v>780</v>
      </c>
      <c r="O24" s="26" t="s">
        <v>27</v>
      </c>
      <c r="P24" s="26" t="s">
        <v>27</v>
      </c>
      <c r="Q24" s="73"/>
      <c r="R24" s="71" t="s">
        <v>27</v>
      </c>
      <c r="S24" s="71" t="s">
        <v>818</v>
      </c>
      <c r="T24" s="2" t="s">
        <v>820</v>
      </c>
    </row>
    <row r="25" spans="1:20" s="2" customFormat="1" ht="15" customHeight="1" x14ac:dyDescent="0.25">
      <c r="A25" s="55" t="s">
        <v>189</v>
      </c>
      <c r="B25" s="28">
        <v>1</v>
      </c>
      <c r="C25" s="66">
        <v>120437.95</v>
      </c>
      <c r="D25" s="34">
        <v>544497.93000000005</v>
      </c>
      <c r="E25" s="50">
        <v>52.8865100887609</v>
      </c>
      <c r="F25" s="55">
        <v>4.8737263205356696</v>
      </c>
      <c r="G25" s="53" t="str">
        <f t="shared" si="0"/>
        <v>bekijk op de kaart</v>
      </c>
      <c r="H25" s="89" t="s">
        <v>739</v>
      </c>
      <c r="I25" s="13" t="s">
        <v>370</v>
      </c>
      <c r="J25" s="42" t="s">
        <v>367</v>
      </c>
      <c r="K25" s="73">
        <v>245</v>
      </c>
      <c r="L25" s="20" t="s">
        <v>133</v>
      </c>
      <c r="M25" s="73" t="s">
        <v>463</v>
      </c>
      <c r="N25" s="20" t="s">
        <v>780</v>
      </c>
      <c r="O25" s="100" t="s">
        <v>28</v>
      </c>
      <c r="P25" s="22" t="s">
        <v>27</v>
      </c>
      <c r="Q25" s="73"/>
      <c r="R25" s="71" t="s">
        <v>806</v>
      </c>
      <c r="S25" s="2" t="s">
        <v>840</v>
      </c>
      <c r="T25" s="2" t="s">
        <v>355</v>
      </c>
    </row>
    <row r="26" spans="1:20" s="2" customFormat="1" ht="18.75" customHeight="1" x14ac:dyDescent="0.25">
      <c r="A26" s="55" t="s">
        <v>219</v>
      </c>
      <c r="B26" s="29">
        <v>1</v>
      </c>
      <c r="C26" s="51">
        <v>115500</v>
      </c>
      <c r="D26" s="31">
        <v>547510</v>
      </c>
      <c r="E26" s="50">
        <v>52.913550000000001</v>
      </c>
      <c r="F26" s="55">
        <v>4.7993519999999998</v>
      </c>
      <c r="G26" s="53" t="str">
        <f t="shared" si="0"/>
        <v>bekijk op de kaart</v>
      </c>
      <c r="H26" s="89" t="s">
        <v>740</v>
      </c>
      <c r="I26" s="1" t="s">
        <v>370</v>
      </c>
      <c r="J26" s="31" t="s">
        <v>367</v>
      </c>
      <c r="K26" s="71">
        <v>245</v>
      </c>
      <c r="L26" s="21" t="s">
        <v>133</v>
      </c>
      <c r="M26" s="71" t="s">
        <v>452</v>
      </c>
      <c r="N26" s="21" t="s">
        <v>452</v>
      </c>
      <c r="O26" s="25" t="s">
        <v>27</v>
      </c>
      <c r="P26" s="25" t="s">
        <v>27</v>
      </c>
      <c r="Q26" s="73"/>
      <c r="R26" s="71" t="s">
        <v>806</v>
      </c>
      <c r="S26" s="71" t="s">
        <v>827</v>
      </c>
      <c r="T26" s="2" t="s">
        <v>355</v>
      </c>
    </row>
    <row r="27" spans="1:20" s="2" customFormat="1" ht="15" customHeight="1" x14ac:dyDescent="0.25">
      <c r="A27" s="55" t="s">
        <v>522</v>
      </c>
      <c r="B27" s="28">
        <v>1</v>
      </c>
      <c r="C27" s="51"/>
      <c r="D27" s="31"/>
      <c r="E27" s="50">
        <v>52.831363928803903</v>
      </c>
      <c r="F27" s="55">
        <v>4.8978972079854604</v>
      </c>
      <c r="G27" s="53" t="str">
        <f t="shared" si="0"/>
        <v>bekijk op de kaart</v>
      </c>
      <c r="H27" s="89" t="s">
        <v>741</v>
      </c>
      <c r="I27" s="13" t="s">
        <v>370</v>
      </c>
      <c r="J27" s="42" t="s">
        <v>371</v>
      </c>
      <c r="K27" s="73">
        <v>245</v>
      </c>
      <c r="L27" s="20" t="s">
        <v>133</v>
      </c>
      <c r="M27" s="73" t="s">
        <v>524</v>
      </c>
      <c r="N27" s="20" t="s">
        <v>428</v>
      </c>
      <c r="O27" s="22" t="s">
        <v>282</v>
      </c>
      <c r="P27" s="22" t="s">
        <v>282</v>
      </c>
      <c r="Q27" s="71"/>
      <c r="R27" s="71" t="s">
        <v>806</v>
      </c>
      <c r="S27" s="2" t="s">
        <v>818</v>
      </c>
      <c r="T27" s="2" t="s">
        <v>828</v>
      </c>
    </row>
    <row r="28" spans="1:20" s="2" customFormat="1" ht="15" customHeight="1" x14ac:dyDescent="0.25">
      <c r="A28" s="55" t="s">
        <v>134</v>
      </c>
      <c r="B28" s="29">
        <v>1</v>
      </c>
      <c r="C28" s="66">
        <v>115547.91</v>
      </c>
      <c r="D28" s="34">
        <v>547756.17000000004</v>
      </c>
      <c r="E28" s="50">
        <v>52.913067634342099</v>
      </c>
      <c r="F28" s="55">
        <v>4.8007345523565998</v>
      </c>
      <c r="G28" s="53" t="str">
        <f t="shared" si="0"/>
        <v>bekijk op de kaart</v>
      </c>
      <c r="H28" s="89" t="s">
        <v>742</v>
      </c>
      <c r="I28" s="1" t="s">
        <v>370</v>
      </c>
      <c r="J28" s="34" t="s">
        <v>371</v>
      </c>
      <c r="K28" s="71">
        <v>245</v>
      </c>
      <c r="L28" s="21" t="s">
        <v>133</v>
      </c>
      <c r="M28" s="71" t="s">
        <v>446</v>
      </c>
      <c r="N28" s="21" t="s">
        <v>368</v>
      </c>
      <c r="O28" s="46" t="s">
        <v>314</v>
      </c>
      <c r="P28" s="26" t="s">
        <v>306</v>
      </c>
      <c r="Q28" s="73"/>
      <c r="R28" s="73" t="s">
        <v>806</v>
      </c>
      <c r="S28" s="2" t="s">
        <v>818</v>
      </c>
      <c r="T28" s="71" t="s">
        <v>828</v>
      </c>
    </row>
    <row r="29" spans="1:20" s="2" customFormat="1" ht="15" customHeight="1" x14ac:dyDescent="0.25">
      <c r="A29" s="55" t="s">
        <v>372</v>
      </c>
      <c r="B29" s="28">
        <v>1</v>
      </c>
      <c r="C29" s="51"/>
      <c r="D29" s="31"/>
      <c r="E29" s="50">
        <v>52.867649955767497</v>
      </c>
      <c r="F29" s="52">
        <v>4.9074243351174696</v>
      </c>
      <c r="G29" s="53" t="str">
        <f t="shared" si="0"/>
        <v>bekijk op de kaart</v>
      </c>
      <c r="H29" s="89" t="s">
        <v>743</v>
      </c>
      <c r="I29" s="13" t="s">
        <v>370</v>
      </c>
      <c r="J29" s="42" t="s">
        <v>371</v>
      </c>
      <c r="K29" s="73">
        <v>245</v>
      </c>
      <c r="L29" s="20" t="s">
        <v>133</v>
      </c>
      <c r="M29" s="73" t="s">
        <v>523</v>
      </c>
      <c r="N29" s="20" t="s">
        <v>428</v>
      </c>
      <c r="O29" s="22" t="s">
        <v>282</v>
      </c>
      <c r="P29" s="22" t="s">
        <v>282</v>
      </c>
      <c r="Q29" s="73"/>
      <c r="R29" s="73" t="s">
        <v>806</v>
      </c>
      <c r="S29" s="2" t="s">
        <v>818</v>
      </c>
      <c r="T29" s="71" t="s">
        <v>828</v>
      </c>
    </row>
    <row r="30" spans="1:20" s="2" customFormat="1" ht="15" customHeight="1" x14ac:dyDescent="0.25">
      <c r="A30" s="54" t="s">
        <v>303</v>
      </c>
      <c r="B30" s="28">
        <v>1</v>
      </c>
      <c r="C30" s="68">
        <v>123065.492</v>
      </c>
      <c r="D30" s="33">
        <v>534007.99600000004</v>
      </c>
      <c r="E30" s="50">
        <v>52.792403218937402</v>
      </c>
      <c r="F30" s="52">
        <v>4.9137573552687597</v>
      </c>
      <c r="G30" s="53" t="str">
        <f t="shared" si="0"/>
        <v>bekijk op de kaart</v>
      </c>
      <c r="H30" s="89" t="s">
        <v>744</v>
      </c>
      <c r="I30" s="13" t="s">
        <v>368</v>
      </c>
      <c r="J30" s="42" t="s">
        <v>371</v>
      </c>
      <c r="K30" s="73">
        <v>245</v>
      </c>
      <c r="L30" s="20" t="s">
        <v>133</v>
      </c>
      <c r="M30" s="73" t="s">
        <v>435</v>
      </c>
      <c r="N30" s="20" t="s">
        <v>780</v>
      </c>
      <c r="O30" s="22" t="s">
        <v>27</v>
      </c>
      <c r="P30" s="48" t="s">
        <v>27</v>
      </c>
      <c r="Q30" s="71"/>
      <c r="R30" s="71" t="s">
        <v>806</v>
      </c>
      <c r="S30" s="2" t="s">
        <v>818</v>
      </c>
      <c r="T30" s="71" t="s">
        <v>828</v>
      </c>
    </row>
    <row r="31" spans="1:20" s="2" customFormat="1" ht="15" customHeight="1" x14ac:dyDescent="0.25">
      <c r="A31" s="24" t="s">
        <v>165</v>
      </c>
      <c r="B31" s="29">
        <v>1</v>
      </c>
      <c r="C31" s="66">
        <v>125068.04</v>
      </c>
      <c r="D31" s="34">
        <v>502814.43</v>
      </c>
      <c r="E31" s="50">
        <v>52.512190383649802</v>
      </c>
      <c r="F31" s="52">
        <v>4.94628798944865</v>
      </c>
      <c r="G31" s="53" t="s">
        <v>797</v>
      </c>
      <c r="H31" s="89" t="s">
        <v>760</v>
      </c>
      <c r="I31" s="1" t="s">
        <v>368</v>
      </c>
      <c r="J31" s="34" t="s">
        <v>374</v>
      </c>
      <c r="K31" s="71">
        <v>241</v>
      </c>
      <c r="L31" s="21" t="s">
        <v>111</v>
      </c>
      <c r="M31" s="71" t="s">
        <v>794</v>
      </c>
      <c r="N31" s="20" t="s">
        <v>780</v>
      </c>
      <c r="O31" s="25" t="s">
        <v>289</v>
      </c>
      <c r="P31" s="26" t="s">
        <v>289</v>
      </c>
      <c r="Q31" s="71"/>
      <c r="R31" s="83" t="s">
        <v>837</v>
      </c>
      <c r="S31" s="2" t="s">
        <v>355</v>
      </c>
      <c r="T31" s="71"/>
    </row>
    <row r="32" spans="1:20" s="2" customFormat="1" ht="15" customHeight="1" x14ac:dyDescent="0.25">
      <c r="A32" s="27" t="s">
        <v>161</v>
      </c>
      <c r="B32" s="29">
        <v>1</v>
      </c>
      <c r="C32" s="66">
        <v>122812.61</v>
      </c>
      <c r="D32" s="34">
        <v>478647.6</v>
      </c>
      <c r="E32" s="1"/>
      <c r="F32" s="34"/>
      <c r="G32" s="53" t="str">
        <f t="shared" ref="G32:G95" si="1">HYPERLINK("http://maps.google.com/maps?q="&amp;(LEFT(E32,2)&amp;"."&amp;(RIGHT(ROUND(E32,6)*1000000,6)))&amp;","&amp;(LEFT(F32,1)&amp;"."&amp;(RIGHT(ROUND(F32,6)*1000000,6))),"bekijk op de kaart")</f>
        <v>bekijk op de kaart</v>
      </c>
      <c r="H32" s="21"/>
      <c r="I32" s="14" t="s">
        <v>368</v>
      </c>
      <c r="J32" s="35" t="s">
        <v>369</v>
      </c>
      <c r="K32" s="71">
        <v>222</v>
      </c>
      <c r="L32" s="21" t="s">
        <v>275</v>
      </c>
      <c r="M32" s="71"/>
      <c r="N32" s="21"/>
      <c r="O32" s="25" t="s">
        <v>288</v>
      </c>
      <c r="P32" s="26" t="s">
        <v>27</v>
      </c>
      <c r="Q32" s="74"/>
      <c r="R32" s="74" t="s">
        <v>812</v>
      </c>
      <c r="S32" s="2" t="s">
        <v>830</v>
      </c>
      <c r="T32" s="2" t="s">
        <v>831</v>
      </c>
    </row>
    <row r="33" spans="1:20" s="2" customFormat="1" ht="15" customHeight="1" x14ac:dyDescent="0.25">
      <c r="A33" s="4" t="s">
        <v>296</v>
      </c>
      <c r="B33" s="29">
        <v>1</v>
      </c>
      <c r="C33" s="70">
        <v>121910.62</v>
      </c>
      <c r="D33" s="36">
        <v>478682.49</v>
      </c>
      <c r="E33" s="18"/>
      <c r="F33" s="18"/>
      <c r="G33" s="53" t="str">
        <f t="shared" si="1"/>
        <v>bekijk op de kaart</v>
      </c>
      <c r="H33" s="38"/>
      <c r="I33" s="14" t="s">
        <v>368</v>
      </c>
      <c r="J33" s="35" t="s">
        <v>369</v>
      </c>
      <c r="K33" s="71">
        <v>222</v>
      </c>
      <c r="L33" s="21" t="s">
        <v>275</v>
      </c>
      <c r="M33" s="71" t="s">
        <v>426</v>
      </c>
      <c r="N33" s="21" t="s">
        <v>368</v>
      </c>
      <c r="O33" s="26" t="s">
        <v>27</v>
      </c>
      <c r="P33" s="26" t="s">
        <v>27</v>
      </c>
      <c r="Q33" s="72"/>
      <c r="R33" s="74" t="s">
        <v>812</v>
      </c>
      <c r="S33" s="71" t="s">
        <v>830</v>
      </c>
      <c r="T33" s="71" t="s">
        <v>831</v>
      </c>
    </row>
    <row r="34" spans="1:20" s="2" customFormat="1" ht="15" customHeight="1" x14ac:dyDescent="0.25">
      <c r="A34" s="3" t="s">
        <v>347</v>
      </c>
      <c r="B34" s="29">
        <v>1</v>
      </c>
      <c r="C34" s="66">
        <v>125229.57</v>
      </c>
      <c r="D34" s="34">
        <v>474179.25</v>
      </c>
      <c r="E34" s="1"/>
      <c r="F34" s="1"/>
      <c r="G34" s="53" t="str">
        <f t="shared" si="1"/>
        <v>bekijk op de kaart</v>
      </c>
      <c r="H34" s="21"/>
      <c r="I34" s="1" t="s">
        <v>368</v>
      </c>
      <c r="J34" s="34" t="s">
        <v>371</v>
      </c>
      <c r="K34" s="71">
        <v>222</v>
      </c>
      <c r="L34" s="21" t="s">
        <v>275</v>
      </c>
      <c r="M34" s="71"/>
      <c r="N34" s="21" t="s">
        <v>452</v>
      </c>
      <c r="O34" s="101" t="s">
        <v>37</v>
      </c>
      <c r="P34" s="26" t="s">
        <v>344</v>
      </c>
      <c r="Q34" s="71"/>
      <c r="R34" s="74" t="s">
        <v>812</v>
      </c>
      <c r="S34" s="71" t="s">
        <v>830</v>
      </c>
      <c r="T34" s="71" t="s">
        <v>831</v>
      </c>
    </row>
    <row r="35" spans="1:20" s="2" customFormat="1" ht="15" customHeight="1" x14ac:dyDescent="0.25">
      <c r="A35" s="4" t="s">
        <v>375</v>
      </c>
      <c r="B35" s="30">
        <v>1</v>
      </c>
      <c r="C35" s="51"/>
      <c r="D35" s="31"/>
      <c r="E35" s="5"/>
      <c r="F35" s="31"/>
      <c r="G35" s="53" t="str">
        <f t="shared" si="1"/>
        <v>bekijk op de kaart</v>
      </c>
      <c r="H35" s="21"/>
      <c r="I35" s="1" t="s">
        <v>368</v>
      </c>
      <c r="J35" s="34" t="s">
        <v>371</v>
      </c>
      <c r="K35" s="71" t="s">
        <v>377</v>
      </c>
      <c r="L35" s="21" t="s">
        <v>408</v>
      </c>
      <c r="M35" s="71"/>
      <c r="N35" s="21"/>
      <c r="O35" s="26" t="s">
        <v>179</v>
      </c>
      <c r="P35" s="26" t="s">
        <v>179</v>
      </c>
      <c r="Q35" s="71"/>
      <c r="R35" s="71" t="s">
        <v>807</v>
      </c>
      <c r="S35" s="2" t="s">
        <v>829</v>
      </c>
      <c r="T35" s="2" t="s">
        <v>852</v>
      </c>
    </row>
    <row r="36" spans="1:20" s="2" customFormat="1" ht="15" customHeight="1" x14ac:dyDescent="0.25">
      <c r="A36" s="4" t="s">
        <v>376</v>
      </c>
      <c r="B36" s="30">
        <v>1</v>
      </c>
      <c r="C36" s="51"/>
      <c r="D36" s="31"/>
      <c r="E36" s="5"/>
      <c r="F36" s="5"/>
      <c r="G36" s="53" t="str">
        <f t="shared" si="1"/>
        <v>bekijk op de kaart</v>
      </c>
      <c r="H36" s="38"/>
      <c r="I36" s="1" t="s">
        <v>368</v>
      </c>
      <c r="J36" s="34" t="s">
        <v>368</v>
      </c>
      <c r="K36" s="71" t="s">
        <v>377</v>
      </c>
      <c r="L36" s="21" t="s">
        <v>408</v>
      </c>
      <c r="M36" s="71"/>
      <c r="N36" s="21"/>
      <c r="O36" s="26" t="s">
        <v>179</v>
      </c>
      <c r="P36" s="26" t="s">
        <v>179</v>
      </c>
      <c r="Q36" s="74"/>
      <c r="R36" s="74" t="s">
        <v>807</v>
      </c>
      <c r="S36" s="71" t="s">
        <v>818</v>
      </c>
      <c r="T36" s="71" t="s">
        <v>828</v>
      </c>
    </row>
    <row r="37" spans="1:20" s="2" customFormat="1" ht="15" customHeight="1" x14ac:dyDescent="0.25">
      <c r="A37" s="27" t="s">
        <v>32</v>
      </c>
      <c r="B37" s="29">
        <v>1</v>
      </c>
      <c r="C37" s="66">
        <v>117061.74</v>
      </c>
      <c r="D37" s="34">
        <v>498219.73</v>
      </c>
      <c r="E37" s="1"/>
      <c r="F37" s="34"/>
      <c r="G37" s="53" t="str">
        <f t="shared" si="1"/>
        <v>bekijk op de kaart</v>
      </c>
      <c r="H37" s="38"/>
      <c r="I37" s="1" t="s">
        <v>368</v>
      </c>
      <c r="J37" s="34" t="s">
        <v>368</v>
      </c>
      <c r="K37" s="71" t="s">
        <v>377</v>
      </c>
      <c r="L37" s="21" t="s">
        <v>33</v>
      </c>
      <c r="M37" s="71"/>
      <c r="N37" s="21"/>
      <c r="O37" s="25" t="s">
        <v>14</v>
      </c>
      <c r="P37" s="26" t="s">
        <v>14</v>
      </c>
      <c r="Q37" s="71"/>
      <c r="R37" s="71" t="s">
        <v>807</v>
      </c>
      <c r="S37" s="2" t="s">
        <v>355</v>
      </c>
      <c r="T37" s="2" t="s">
        <v>355</v>
      </c>
    </row>
    <row r="38" spans="1:20" s="2" customFormat="1" ht="15" customHeight="1" x14ac:dyDescent="0.25">
      <c r="A38" s="27" t="s">
        <v>220</v>
      </c>
      <c r="B38" s="29">
        <v>1</v>
      </c>
      <c r="C38" s="66">
        <v>131501.51999999999</v>
      </c>
      <c r="D38" s="34">
        <v>548293.84</v>
      </c>
      <c r="E38" s="1"/>
      <c r="F38" s="34"/>
      <c r="G38" s="53" t="str">
        <f t="shared" si="1"/>
        <v>bekijk op de kaart</v>
      </c>
      <c r="H38" s="21"/>
      <c r="I38" s="1" t="s">
        <v>368</v>
      </c>
      <c r="J38" s="34" t="s">
        <v>371</v>
      </c>
      <c r="K38" s="71" t="s">
        <v>378</v>
      </c>
      <c r="L38" s="21" t="s">
        <v>144</v>
      </c>
      <c r="M38" s="71"/>
      <c r="N38" s="21" t="s">
        <v>452</v>
      </c>
      <c r="O38" s="26" t="s">
        <v>179</v>
      </c>
      <c r="P38" s="26" t="s">
        <v>179</v>
      </c>
      <c r="Q38" s="72"/>
      <c r="R38" s="72" t="s">
        <v>806</v>
      </c>
      <c r="S38" s="2" t="s">
        <v>818</v>
      </c>
      <c r="T38" s="71" t="s">
        <v>828</v>
      </c>
    </row>
    <row r="39" spans="1:20" s="2" customFormat="1" ht="15" customHeight="1" x14ac:dyDescent="0.25">
      <c r="A39" s="27" t="s">
        <v>59</v>
      </c>
      <c r="B39" s="29">
        <v>1</v>
      </c>
      <c r="C39" s="66">
        <v>123274.92</v>
      </c>
      <c r="D39" s="34">
        <v>487571.57</v>
      </c>
      <c r="E39" s="1"/>
      <c r="F39" s="34"/>
      <c r="G39" s="53" t="str">
        <f t="shared" si="1"/>
        <v>bekijk op de kaart</v>
      </c>
      <c r="H39" s="38"/>
      <c r="I39" s="1" t="s">
        <v>368</v>
      </c>
      <c r="J39" s="34" t="s">
        <v>368</v>
      </c>
      <c r="K39" s="71" t="s">
        <v>379</v>
      </c>
      <c r="L39" s="21" t="s">
        <v>60</v>
      </c>
      <c r="M39" s="71"/>
      <c r="N39" s="21"/>
      <c r="O39" s="25" t="s">
        <v>292</v>
      </c>
      <c r="P39" s="26" t="s">
        <v>798</v>
      </c>
      <c r="Q39" s="73"/>
      <c r="R39" s="71" t="s">
        <v>812</v>
      </c>
      <c r="S39" s="71" t="s">
        <v>833</v>
      </c>
      <c r="T39" s="71" t="s">
        <v>843</v>
      </c>
    </row>
    <row r="40" spans="1:20" s="2" customFormat="1" ht="15" customHeight="1" x14ac:dyDescent="0.25">
      <c r="A40" s="27" t="s">
        <v>323</v>
      </c>
      <c r="B40" s="29">
        <v>1</v>
      </c>
      <c r="C40" s="66" t="s">
        <v>361</v>
      </c>
      <c r="D40" s="34"/>
      <c r="E40" s="1"/>
      <c r="F40" s="34"/>
      <c r="G40" s="53" t="str">
        <f t="shared" si="1"/>
        <v>bekijk op de kaart</v>
      </c>
      <c r="H40" s="21"/>
      <c r="I40" s="1" t="s">
        <v>368</v>
      </c>
      <c r="J40" s="34" t="s">
        <v>368</v>
      </c>
      <c r="K40" s="71">
        <v>239</v>
      </c>
      <c r="L40" s="21" t="s">
        <v>324</v>
      </c>
      <c r="M40" s="71"/>
      <c r="N40" s="21"/>
      <c r="O40" s="25" t="s">
        <v>292</v>
      </c>
      <c r="P40" s="26" t="s">
        <v>798</v>
      </c>
      <c r="Q40" s="72"/>
      <c r="R40" s="71" t="s">
        <v>812</v>
      </c>
      <c r="S40" s="71" t="s">
        <v>833</v>
      </c>
      <c r="T40" s="71" t="s">
        <v>843</v>
      </c>
    </row>
    <row r="41" spans="1:20" s="2" customFormat="1" ht="15" customHeight="1" x14ac:dyDescent="0.25">
      <c r="A41" s="55" t="s">
        <v>53</v>
      </c>
      <c r="B41" s="29">
        <v>1</v>
      </c>
      <c r="C41" s="66">
        <v>121947.92</v>
      </c>
      <c r="D41" s="34">
        <v>486557</v>
      </c>
      <c r="E41" s="50">
        <v>52.365902412257398</v>
      </c>
      <c r="F41" s="55">
        <v>4.9019483089316598</v>
      </c>
      <c r="G41" s="53" t="str">
        <f t="shared" si="1"/>
        <v>bekijk op de kaart</v>
      </c>
      <c r="H41" s="89" t="s">
        <v>667</v>
      </c>
      <c r="I41" s="1" t="s">
        <v>368</v>
      </c>
      <c r="J41" s="34" t="s">
        <v>371</v>
      </c>
      <c r="K41" s="71" t="s">
        <v>788</v>
      </c>
      <c r="L41" s="21" t="s">
        <v>788</v>
      </c>
      <c r="M41" s="71" t="s">
        <v>368</v>
      </c>
      <c r="N41" s="21" t="s">
        <v>368</v>
      </c>
      <c r="O41" s="25" t="s">
        <v>292</v>
      </c>
      <c r="P41" s="26" t="s">
        <v>798</v>
      </c>
      <c r="Q41" s="72"/>
      <c r="R41" s="71" t="s">
        <v>812</v>
      </c>
      <c r="S41" s="71" t="s">
        <v>833</v>
      </c>
      <c r="T41" s="71" t="s">
        <v>843</v>
      </c>
    </row>
    <row r="42" spans="1:20" s="2" customFormat="1" ht="15" customHeight="1" x14ac:dyDescent="0.25">
      <c r="A42" s="27" t="s">
        <v>342</v>
      </c>
      <c r="B42" s="29">
        <v>1</v>
      </c>
      <c r="C42" s="66">
        <v>126605.67</v>
      </c>
      <c r="D42" s="34">
        <v>470386.55</v>
      </c>
      <c r="E42" s="1"/>
      <c r="F42" s="34"/>
      <c r="G42" s="53" t="str">
        <f t="shared" si="1"/>
        <v>bekijk op de kaart</v>
      </c>
      <c r="H42" s="21"/>
      <c r="I42" s="1"/>
      <c r="J42" s="34"/>
      <c r="K42" s="71" t="s">
        <v>355</v>
      </c>
      <c r="L42" s="21" t="s">
        <v>343</v>
      </c>
      <c r="M42" s="71"/>
      <c r="N42" s="21" t="s">
        <v>445</v>
      </c>
      <c r="O42" s="101" t="s">
        <v>37</v>
      </c>
      <c r="P42" s="26" t="s">
        <v>344</v>
      </c>
      <c r="Q42" s="72"/>
      <c r="R42" s="74" t="s">
        <v>812</v>
      </c>
      <c r="S42" s="71" t="s">
        <v>830</v>
      </c>
      <c r="T42" s="71" t="s">
        <v>831</v>
      </c>
    </row>
    <row r="43" spans="1:20" ht="15" customHeight="1" x14ac:dyDescent="0.25">
      <c r="A43" s="27" t="s">
        <v>221</v>
      </c>
      <c r="B43" s="29">
        <v>1</v>
      </c>
      <c r="C43" s="66">
        <v>131044.24</v>
      </c>
      <c r="D43" s="34">
        <v>497365.4</v>
      </c>
      <c r="E43" s="1"/>
      <c r="F43" s="34"/>
      <c r="G43" s="53" t="str">
        <f t="shared" si="1"/>
        <v>bekijk op de kaart</v>
      </c>
      <c r="I43" s="1" t="s">
        <v>368</v>
      </c>
      <c r="J43" s="34" t="s">
        <v>368</v>
      </c>
      <c r="K43" s="71">
        <v>239</v>
      </c>
      <c r="L43" s="21" t="s">
        <v>181</v>
      </c>
      <c r="M43" s="71"/>
      <c r="N43" s="21" t="s">
        <v>445</v>
      </c>
      <c r="O43" s="26" t="s">
        <v>179</v>
      </c>
      <c r="P43" s="26" t="s">
        <v>179</v>
      </c>
      <c r="Q43" s="72"/>
      <c r="R43" s="72" t="s">
        <v>835</v>
      </c>
      <c r="S43" s="8" t="s">
        <v>818</v>
      </c>
      <c r="T43" s="71" t="s">
        <v>828</v>
      </c>
    </row>
    <row r="44" spans="1:20" s="2" customFormat="1" ht="15" customHeight="1" x14ac:dyDescent="0.25">
      <c r="A44" s="54" t="s">
        <v>3</v>
      </c>
      <c r="B44" s="28">
        <v>1</v>
      </c>
      <c r="C44" s="65">
        <v>114310</v>
      </c>
      <c r="D44" s="35">
        <v>551550</v>
      </c>
      <c r="E44" s="50">
        <v>52.949536858522499</v>
      </c>
      <c r="F44" s="52">
        <v>4.7817907058056797</v>
      </c>
      <c r="G44" s="53" t="str">
        <f t="shared" si="1"/>
        <v>bekijk op de kaart</v>
      </c>
      <c r="H44" s="89" t="s">
        <v>755</v>
      </c>
      <c r="I44" s="15" t="s">
        <v>368</v>
      </c>
      <c r="J44" s="43" t="s">
        <v>368</v>
      </c>
      <c r="K44" s="73" t="s">
        <v>394</v>
      </c>
      <c r="L44" s="20" t="s">
        <v>393</v>
      </c>
      <c r="M44" s="73" t="s">
        <v>443</v>
      </c>
      <c r="N44" s="20" t="s">
        <v>780</v>
      </c>
      <c r="O44" s="100" t="s">
        <v>27</v>
      </c>
      <c r="P44" s="100" t="s">
        <v>27</v>
      </c>
      <c r="Q44" s="71"/>
      <c r="R44" s="71" t="s">
        <v>810</v>
      </c>
      <c r="S44" s="2" t="s">
        <v>355</v>
      </c>
    </row>
    <row r="45" spans="1:20" s="2" customFormat="1" ht="15" customHeight="1" x14ac:dyDescent="0.25">
      <c r="A45" s="55" t="s">
        <v>2</v>
      </c>
      <c r="B45" s="29">
        <v>1</v>
      </c>
      <c r="C45" s="65">
        <v>114696.87300000001</v>
      </c>
      <c r="D45" s="35">
        <v>551283.11800000002</v>
      </c>
      <c r="E45" s="50">
        <v>52.9464432089678</v>
      </c>
      <c r="F45" s="55">
        <v>4.7869503601083601</v>
      </c>
      <c r="G45" s="53" t="str">
        <f t="shared" si="1"/>
        <v>bekijk op de kaart</v>
      </c>
      <c r="H45" s="89" t="s">
        <v>635</v>
      </c>
      <c r="I45" s="5" t="s">
        <v>364</v>
      </c>
      <c r="J45" s="31" t="s">
        <v>367</v>
      </c>
      <c r="K45" s="71">
        <v>235</v>
      </c>
      <c r="L45" s="45" t="s">
        <v>402</v>
      </c>
      <c r="M45" s="71" t="s">
        <v>445</v>
      </c>
      <c r="N45" s="21" t="s">
        <v>452</v>
      </c>
      <c r="O45" s="25" t="s">
        <v>27</v>
      </c>
      <c r="P45" s="25" t="s">
        <v>27</v>
      </c>
      <c r="Q45" s="71"/>
      <c r="R45" s="71" t="s">
        <v>27</v>
      </c>
      <c r="S45" s="2" t="s">
        <v>821</v>
      </c>
      <c r="T45" s="2" t="s">
        <v>851</v>
      </c>
    </row>
    <row r="46" spans="1:20" s="2" customFormat="1" ht="15" customHeight="1" x14ac:dyDescent="0.25">
      <c r="A46" s="54" t="s">
        <v>633</v>
      </c>
      <c r="B46" s="29">
        <v>1</v>
      </c>
      <c r="C46" s="51">
        <v>114646.959</v>
      </c>
      <c r="D46" s="31">
        <v>551205.35900000005</v>
      </c>
      <c r="E46" s="50">
        <v>52.946397875077302</v>
      </c>
      <c r="F46" s="52">
        <v>4.7869223451251903</v>
      </c>
      <c r="G46" s="53" t="str">
        <f t="shared" si="1"/>
        <v>bekijk op de kaart</v>
      </c>
      <c r="H46" s="89" t="s">
        <v>634</v>
      </c>
      <c r="I46" s="5" t="s">
        <v>364</v>
      </c>
      <c r="J46" s="31" t="s">
        <v>367</v>
      </c>
      <c r="K46" s="71">
        <v>235</v>
      </c>
      <c r="L46" s="45" t="s">
        <v>402</v>
      </c>
      <c r="M46" s="71" t="s">
        <v>444</v>
      </c>
      <c r="N46" s="21" t="s">
        <v>368</v>
      </c>
      <c r="O46" s="25" t="s">
        <v>27</v>
      </c>
      <c r="P46" s="25" t="s">
        <v>27</v>
      </c>
      <c r="Q46" s="74"/>
      <c r="R46" s="71" t="s">
        <v>27</v>
      </c>
      <c r="S46" s="2" t="s">
        <v>821</v>
      </c>
      <c r="T46" s="2" t="s">
        <v>851</v>
      </c>
    </row>
    <row r="47" spans="1:20" s="2" customFormat="1" ht="15" customHeight="1" x14ac:dyDescent="0.25">
      <c r="A47" s="55" t="s">
        <v>683</v>
      </c>
      <c r="B47" s="29">
        <v>1</v>
      </c>
      <c r="C47" s="65">
        <v>114185.74</v>
      </c>
      <c r="D47" s="35">
        <v>552147.32999999996</v>
      </c>
      <c r="E47" s="50">
        <v>52.954822161005303</v>
      </c>
      <c r="F47" s="55">
        <v>4.7798863693797999</v>
      </c>
      <c r="G47" s="53" t="str">
        <f t="shared" si="1"/>
        <v>bekijk op de kaart</v>
      </c>
      <c r="H47" s="89" t="s">
        <v>684</v>
      </c>
      <c r="I47" s="14" t="s">
        <v>364</v>
      </c>
      <c r="J47" s="35" t="s">
        <v>367</v>
      </c>
      <c r="K47" s="76">
        <v>235</v>
      </c>
      <c r="L47" s="45" t="s">
        <v>402</v>
      </c>
      <c r="M47" s="72" t="s">
        <v>501</v>
      </c>
      <c r="N47" s="45" t="s">
        <v>368</v>
      </c>
      <c r="O47" s="25" t="s">
        <v>307</v>
      </c>
      <c r="P47" s="25" t="s">
        <v>1</v>
      </c>
      <c r="Q47" s="71"/>
      <c r="R47" s="71" t="s">
        <v>811</v>
      </c>
      <c r="S47" s="2" t="s">
        <v>825</v>
      </c>
      <c r="T47" s="2" t="s">
        <v>368</v>
      </c>
    </row>
    <row r="48" spans="1:20" s="2" customFormat="1" ht="15" customHeight="1" x14ac:dyDescent="0.25">
      <c r="A48" s="3" t="s">
        <v>150</v>
      </c>
      <c r="B48" s="29">
        <v>1</v>
      </c>
      <c r="C48" s="66">
        <v>133291.07999999999</v>
      </c>
      <c r="D48" s="34">
        <v>517036</v>
      </c>
      <c r="E48" s="1"/>
      <c r="F48" s="34"/>
      <c r="G48" s="53" t="str">
        <f t="shared" si="1"/>
        <v>bekijk op de kaart</v>
      </c>
      <c r="H48" s="38"/>
      <c r="I48" s="1" t="s">
        <v>368</v>
      </c>
      <c r="J48" s="34" t="s">
        <v>368</v>
      </c>
      <c r="K48" s="71">
        <v>253</v>
      </c>
      <c r="L48" s="21" t="s">
        <v>148</v>
      </c>
      <c r="M48" s="71"/>
      <c r="N48" s="21"/>
      <c r="O48" s="25" t="s">
        <v>283</v>
      </c>
      <c r="P48" s="26" t="s">
        <v>283</v>
      </c>
      <c r="Q48" s="71"/>
      <c r="R48" s="71" t="s">
        <v>355</v>
      </c>
      <c r="S48" s="2" t="s">
        <v>355</v>
      </c>
    </row>
    <row r="49" spans="1:20" s="2" customFormat="1" ht="15" customHeight="1" x14ac:dyDescent="0.25">
      <c r="A49" s="27" t="s">
        <v>149</v>
      </c>
      <c r="B49" s="29">
        <v>1</v>
      </c>
      <c r="C49" s="66">
        <v>133249.29999999999</v>
      </c>
      <c r="D49" s="34">
        <v>516902.82</v>
      </c>
      <c r="E49" s="1"/>
      <c r="F49" s="34"/>
      <c r="G49" s="53" t="str">
        <f t="shared" si="1"/>
        <v>bekijk op de kaart</v>
      </c>
      <c r="H49" s="38"/>
      <c r="I49" s="1" t="s">
        <v>368</v>
      </c>
      <c r="J49" s="34" t="s">
        <v>368</v>
      </c>
      <c r="K49" s="71">
        <v>253</v>
      </c>
      <c r="L49" s="21" t="s">
        <v>148</v>
      </c>
      <c r="M49" s="71"/>
      <c r="N49" s="21"/>
      <c r="O49" s="25" t="s">
        <v>283</v>
      </c>
      <c r="P49" s="26" t="s">
        <v>283</v>
      </c>
      <c r="Q49" s="71"/>
      <c r="R49" s="71" t="s">
        <v>355</v>
      </c>
      <c r="S49" s="2" t="s">
        <v>355</v>
      </c>
    </row>
    <row r="50" spans="1:20" s="2" customFormat="1" ht="15" customHeight="1" x14ac:dyDescent="0.25">
      <c r="A50" s="27" t="s">
        <v>345</v>
      </c>
      <c r="B50" s="29">
        <v>1</v>
      </c>
      <c r="C50" s="66">
        <v>120762.19</v>
      </c>
      <c r="D50" s="34">
        <v>464162.83</v>
      </c>
      <c r="E50" s="1"/>
      <c r="F50" s="34"/>
      <c r="G50" s="53" t="str">
        <f t="shared" si="1"/>
        <v>bekijk op de kaart</v>
      </c>
      <c r="H50" s="21"/>
      <c r="I50" s="1" t="s">
        <v>368</v>
      </c>
      <c r="J50" s="34" t="s">
        <v>368</v>
      </c>
      <c r="K50" s="71" t="s">
        <v>381</v>
      </c>
      <c r="L50" s="21" t="s">
        <v>380</v>
      </c>
      <c r="M50" s="71"/>
      <c r="N50" s="21" t="s">
        <v>452</v>
      </c>
      <c r="O50" s="101" t="s">
        <v>37</v>
      </c>
      <c r="P50" s="26" t="s">
        <v>344</v>
      </c>
      <c r="Q50" s="71"/>
      <c r="R50" s="74" t="s">
        <v>812</v>
      </c>
      <c r="S50" s="71" t="s">
        <v>830</v>
      </c>
      <c r="T50" s="71" t="s">
        <v>831</v>
      </c>
    </row>
    <row r="51" spans="1:20" ht="15" customHeight="1" x14ac:dyDescent="0.25">
      <c r="A51" s="55" t="s">
        <v>208</v>
      </c>
      <c r="B51" s="29">
        <v>1</v>
      </c>
      <c r="C51" s="66">
        <v>131801.12</v>
      </c>
      <c r="D51" s="34">
        <v>472903.99</v>
      </c>
      <c r="E51" s="50">
        <v>52.243709377289797</v>
      </c>
      <c r="F51" s="55">
        <v>5.0475334368361597</v>
      </c>
      <c r="G51" s="53" t="str">
        <f t="shared" si="1"/>
        <v>bekijk op de kaart</v>
      </c>
      <c r="H51" s="89" t="s">
        <v>752</v>
      </c>
      <c r="I51" s="1" t="s">
        <v>383</v>
      </c>
      <c r="J51" s="34" t="s">
        <v>371</v>
      </c>
      <c r="K51" s="71" t="s">
        <v>382</v>
      </c>
      <c r="L51" s="21" t="s">
        <v>141</v>
      </c>
      <c r="M51" s="71" t="s">
        <v>509</v>
      </c>
      <c r="N51" s="21" t="s">
        <v>452</v>
      </c>
      <c r="O51" s="25" t="s">
        <v>281</v>
      </c>
      <c r="P51" s="26" t="s">
        <v>281</v>
      </c>
      <c r="Q51" s="71"/>
      <c r="R51" s="26" t="s">
        <v>281</v>
      </c>
      <c r="S51" s="71" t="s">
        <v>355</v>
      </c>
    </row>
    <row r="52" spans="1:20" ht="15" customHeight="1" x14ac:dyDescent="0.25">
      <c r="A52" s="55" t="s">
        <v>142</v>
      </c>
      <c r="B52" s="29">
        <v>1</v>
      </c>
      <c r="C52" s="66">
        <v>131801.12</v>
      </c>
      <c r="D52" s="34">
        <v>472903.99</v>
      </c>
      <c r="E52" s="50">
        <v>52.243709377289797</v>
      </c>
      <c r="F52" s="55">
        <v>5.0475334368361597</v>
      </c>
      <c r="G52" s="53" t="str">
        <f t="shared" si="1"/>
        <v>bekijk op de kaart</v>
      </c>
      <c r="H52" s="89" t="s">
        <v>753</v>
      </c>
      <c r="I52" s="1" t="s">
        <v>383</v>
      </c>
      <c r="J52" s="34" t="s">
        <v>371</v>
      </c>
      <c r="K52" s="71" t="s">
        <v>382</v>
      </c>
      <c r="L52" s="21" t="s">
        <v>141</v>
      </c>
      <c r="M52" s="71" t="s">
        <v>368</v>
      </c>
      <c r="N52" s="21" t="s">
        <v>368</v>
      </c>
      <c r="O52" s="25" t="s">
        <v>281</v>
      </c>
      <c r="P52" s="26" t="s">
        <v>281</v>
      </c>
      <c r="R52" s="26" t="s">
        <v>281</v>
      </c>
      <c r="S52" s="71" t="s">
        <v>355</v>
      </c>
    </row>
    <row r="53" spans="1:20" s="2" customFormat="1" ht="15" customHeight="1" x14ac:dyDescent="0.25">
      <c r="A53" s="54" t="s">
        <v>143</v>
      </c>
      <c r="B53" s="29">
        <v>1</v>
      </c>
      <c r="C53" s="66">
        <v>131801.12</v>
      </c>
      <c r="D53" s="34">
        <v>472903.99</v>
      </c>
      <c r="E53" s="50">
        <v>52.2436739007345</v>
      </c>
      <c r="F53" s="52">
        <v>5.0475641915289504</v>
      </c>
      <c r="G53" s="53" t="str">
        <f t="shared" si="1"/>
        <v>bekijk op de kaart</v>
      </c>
      <c r="H53" s="89" t="s">
        <v>754</v>
      </c>
      <c r="I53" s="1" t="s">
        <v>383</v>
      </c>
      <c r="J53" s="34" t="s">
        <v>371</v>
      </c>
      <c r="K53" s="71" t="s">
        <v>382</v>
      </c>
      <c r="L53" s="21" t="s">
        <v>141</v>
      </c>
      <c r="M53" s="71" t="s">
        <v>368</v>
      </c>
      <c r="N53" s="21" t="s">
        <v>368</v>
      </c>
      <c r="O53" s="25" t="s">
        <v>281</v>
      </c>
      <c r="P53" s="26" t="s">
        <v>281</v>
      </c>
      <c r="Q53" s="71"/>
      <c r="R53" s="26" t="s">
        <v>281</v>
      </c>
      <c r="S53" s="71" t="s">
        <v>355</v>
      </c>
    </row>
    <row r="54" spans="1:20" s="2" customFormat="1" ht="15" customHeight="1" x14ac:dyDescent="0.25">
      <c r="A54" s="55" t="s">
        <v>231</v>
      </c>
      <c r="B54" s="29">
        <v>1</v>
      </c>
      <c r="C54" s="66">
        <v>115311.94</v>
      </c>
      <c r="D54" s="34">
        <v>519345.72</v>
      </c>
      <c r="E54" s="50">
        <v>52.660132139464402</v>
      </c>
      <c r="F54" s="55">
        <v>4.8006068546892999</v>
      </c>
      <c r="G54" s="53" t="str">
        <f t="shared" si="1"/>
        <v>bekijk op de kaart</v>
      </c>
      <c r="H54" s="89" t="s">
        <v>725</v>
      </c>
      <c r="I54" s="1" t="s">
        <v>368</v>
      </c>
      <c r="J54" s="34" t="s">
        <v>371</v>
      </c>
      <c r="K54" s="71">
        <v>243</v>
      </c>
      <c r="L54" s="21" t="s">
        <v>182</v>
      </c>
      <c r="M54" s="71" t="s">
        <v>424</v>
      </c>
      <c r="N54" s="21" t="s">
        <v>470</v>
      </c>
      <c r="O54" s="25" t="s">
        <v>5</v>
      </c>
      <c r="P54" s="26" t="s">
        <v>5</v>
      </c>
      <c r="Q54" s="71"/>
      <c r="R54" s="71" t="s">
        <v>27</v>
      </c>
      <c r="S54" s="2" t="s">
        <v>818</v>
      </c>
      <c r="T54" s="2" t="s">
        <v>822</v>
      </c>
    </row>
    <row r="55" spans="1:20" s="2" customFormat="1" ht="15" customHeight="1" x14ac:dyDescent="0.25">
      <c r="A55" s="54" t="s">
        <v>301</v>
      </c>
      <c r="B55" s="28">
        <v>1</v>
      </c>
      <c r="C55" s="68">
        <v>121794.734</v>
      </c>
      <c r="D55" s="33">
        <v>533007.66</v>
      </c>
      <c r="E55" s="50">
        <v>52.783053583740802</v>
      </c>
      <c r="F55" s="52">
        <v>4.8948353197369698</v>
      </c>
      <c r="G55" s="53" t="str">
        <f t="shared" si="1"/>
        <v>bekijk op de kaart</v>
      </c>
      <c r="H55" s="89" t="s">
        <v>726</v>
      </c>
      <c r="I55" s="13" t="s">
        <v>368</v>
      </c>
      <c r="J55" s="42" t="s">
        <v>371</v>
      </c>
      <c r="K55" s="73">
        <v>243</v>
      </c>
      <c r="L55" s="20" t="s">
        <v>182</v>
      </c>
      <c r="M55" s="73" t="s">
        <v>454</v>
      </c>
      <c r="N55" s="20" t="s">
        <v>445</v>
      </c>
      <c r="O55" s="22" t="s">
        <v>27</v>
      </c>
      <c r="P55" s="22" t="s">
        <v>27</v>
      </c>
      <c r="Q55" s="71"/>
      <c r="R55" s="71" t="s">
        <v>27</v>
      </c>
      <c r="S55" s="2" t="s">
        <v>818</v>
      </c>
      <c r="T55" s="2" t="s">
        <v>822</v>
      </c>
    </row>
    <row r="56" spans="1:20" s="2" customFormat="1" ht="15" customHeight="1" x14ac:dyDescent="0.25">
      <c r="A56" s="54" t="s">
        <v>727</v>
      </c>
      <c r="B56" s="28">
        <v>1</v>
      </c>
      <c r="C56" s="68">
        <v>113519.304</v>
      </c>
      <c r="D56" s="33">
        <v>515432.45400000003</v>
      </c>
      <c r="E56" s="50">
        <v>52.624872111987798</v>
      </c>
      <c r="F56" s="52">
        <v>4.7746910074812003</v>
      </c>
      <c r="G56" s="53" t="str">
        <f t="shared" si="1"/>
        <v>bekijk op de kaart</v>
      </c>
      <c r="H56" s="89" t="s">
        <v>728</v>
      </c>
      <c r="I56" s="13" t="s">
        <v>368</v>
      </c>
      <c r="J56" s="42" t="s">
        <v>371</v>
      </c>
      <c r="K56" s="73">
        <v>243</v>
      </c>
      <c r="L56" s="20" t="s">
        <v>182</v>
      </c>
      <c r="M56" s="73" t="s">
        <v>442</v>
      </c>
      <c r="N56" s="20" t="s">
        <v>428</v>
      </c>
      <c r="O56" s="22" t="s">
        <v>27</v>
      </c>
      <c r="P56" s="22" t="s">
        <v>27</v>
      </c>
      <c r="Q56" s="74"/>
      <c r="R56" s="71" t="s">
        <v>27</v>
      </c>
      <c r="S56" s="2" t="s">
        <v>818</v>
      </c>
      <c r="T56" s="2" t="s">
        <v>822</v>
      </c>
    </row>
    <row r="57" spans="1:20" s="2" customFormat="1" ht="15" customHeight="1" x14ac:dyDescent="0.25">
      <c r="A57" s="84" t="s">
        <v>848</v>
      </c>
      <c r="B57" s="28">
        <v>1</v>
      </c>
      <c r="C57" s="68">
        <v>115296</v>
      </c>
      <c r="D57" s="33">
        <v>519029</v>
      </c>
      <c r="E57" s="50">
        <v>52.657283</v>
      </c>
      <c r="F57" s="52">
        <v>4.8004170000000004</v>
      </c>
      <c r="G57" s="53" t="str">
        <f t="shared" si="1"/>
        <v>bekijk op de kaart</v>
      </c>
      <c r="H57" s="91"/>
      <c r="I57" s="13" t="s">
        <v>368</v>
      </c>
      <c r="J57" s="42" t="s">
        <v>371</v>
      </c>
      <c r="K57" s="73">
        <v>243</v>
      </c>
      <c r="L57" s="20" t="s">
        <v>182</v>
      </c>
      <c r="M57" s="73" t="s">
        <v>759</v>
      </c>
      <c r="N57" s="20" t="s">
        <v>368</v>
      </c>
      <c r="O57" s="22" t="s">
        <v>10</v>
      </c>
      <c r="P57" s="22" t="s">
        <v>10</v>
      </c>
      <c r="Q57" s="71"/>
      <c r="R57" s="71" t="s">
        <v>27</v>
      </c>
      <c r="S57" s="2" t="s">
        <v>818</v>
      </c>
      <c r="T57" s="2" t="s">
        <v>822</v>
      </c>
    </row>
    <row r="58" spans="1:20" s="2" customFormat="1" ht="15" customHeight="1" x14ac:dyDescent="0.25">
      <c r="A58" s="54" t="s">
        <v>300</v>
      </c>
      <c r="B58" s="29">
        <v>1</v>
      </c>
      <c r="C58" s="68">
        <v>116657.819</v>
      </c>
      <c r="D58" s="33">
        <v>524758.99199999997</v>
      </c>
      <c r="E58" s="50">
        <v>52.708590579993398</v>
      </c>
      <c r="F58" s="52">
        <v>4.8204104377868298</v>
      </c>
      <c r="G58" s="53" t="str">
        <f t="shared" si="1"/>
        <v>bekijk op de kaart</v>
      </c>
      <c r="H58" s="21"/>
      <c r="I58" s="1" t="s">
        <v>368</v>
      </c>
      <c r="J58" s="34" t="s">
        <v>371</v>
      </c>
      <c r="K58" s="71">
        <v>243</v>
      </c>
      <c r="L58" s="21" t="s">
        <v>182</v>
      </c>
      <c r="M58" s="71" t="s">
        <v>445</v>
      </c>
      <c r="N58" s="21" t="s">
        <v>452</v>
      </c>
      <c r="O58" s="26" t="s">
        <v>27</v>
      </c>
      <c r="P58" s="26" t="s">
        <v>27</v>
      </c>
      <c r="Q58" s="72"/>
      <c r="R58" s="71" t="s">
        <v>27</v>
      </c>
      <c r="S58" s="2" t="s">
        <v>818</v>
      </c>
      <c r="T58" s="2" t="s">
        <v>822</v>
      </c>
    </row>
    <row r="59" spans="1:20" s="2" customFormat="1" ht="15" customHeight="1" x14ac:dyDescent="0.25">
      <c r="A59" s="3" t="s">
        <v>341</v>
      </c>
      <c r="B59" s="29">
        <v>1</v>
      </c>
      <c r="C59" s="65">
        <v>128214.92</v>
      </c>
      <c r="D59" s="35">
        <v>464836.51</v>
      </c>
      <c r="E59" s="14"/>
      <c r="F59" s="35"/>
      <c r="G59" s="53" t="str">
        <f t="shared" si="1"/>
        <v>bekijk op de kaart</v>
      </c>
      <c r="H59" s="38"/>
      <c r="I59" s="14" t="s">
        <v>368</v>
      </c>
      <c r="J59" s="35" t="s">
        <v>355</v>
      </c>
      <c r="K59" s="75" t="s">
        <v>386</v>
      </c>
      <c r="L59" s="32" t="s">
        <v>385</v>
      </c>
      <c r="M59" s="75"/>
      <c r="N59" s="32" t="s">
        <v>445</v>
      </c>
      <c r="O59" s="101" t="s">
        <v>37</v>
      </c>
      <c r="P59" s="26" t="s">
        <v>798</v>
      </c>
      <c r="Q59" s="71"/>
      <c r="R59" s="74" t="s">
        <v>812</v>
      </c>
      <c r="S59" s="71" t="s">
        <v>833</v>
      </c>
      <c r="T59" s="71" t="s">
        <v>831</v>
      </c>
    </row>
    <row r="60" spans="1:20" s="2" customFormat="1" ht="15" customHeight="1" x14ac:dyDescent="0.25">
      <c r="A60" s="3" t="s">
        <v>346</v>
      </c>
      <c r="B60" s="29">
        <v>1</v>
      </c>
      <c r="C60" s="66">
        <v>116241.96</v>
      </c>
      <c r="D60" s="34">
        <v>469855.82</v>
      </c>
      <c r="E60" s="1"/>
      <c r="F60" s="34"/>
      <c r="G60" s="53" t="str">
        <f t="shared" si="1"/>
        <v>bekijk op de kaart</v>
      </c>
      <c r="H60" s="21"/>
      <c r="I60" s="1" t="s">
        <v>368</v>
      </c>
      <c r="J60" s="34" t="s">
        <v>355</v>
      </c>
      <c r="K60" s="71" t="s">
        <v>386</v>
      </c>
      <c r="L60" s="21" t="s">
        <v>385</v>
      </c>
      <c r="M60" s="71"/>
      <c r="N60" s="21" t="s">
        <v>452</v>
      </c>
      <c r="O60" s="101" t="s">
        <v>37</v>
      </c>
      <c r="P60" s="26" t="s">
        <v>344</v>
      </c>
      <c r="Q60" s="71"/>
      <c r="R60" s="74" t="s">
        <v>812</v>
      </c>
      <c r="S60" s="71" t="s">
        <v>830</v>
      </c>
      <c r="T60" s="71" t="s">
        <v>831</v>
      </c>
    </row>
    <row r="61" spans="1:20" s="2" customFormat="1" ht="15" customHeight="1" x14ac:dyDescent="0.25">
      <c r="A61" s="27" t="s">
        <v>180</v>
      </c>
      <c r="B61" s="29">
        <v>1</v>
      </c>
      <c r="C61" s="66">
        <v>117423.21</v>
      </c>
      <c r="D61" s="34">
        <v>505807.09</v>
      </c>
      <c r="E61" s="1"/>
      <c r="F61" s="34"/>
      <c r="G61" s="53" t="str">
        <f t="shared" si="1"/>
        <v>bekijk op de kaart</v>
      </c>
      <c r="H61" s="21"/>
      <c r="I61" s="1" t="s">
        <v>368</v>
      </c>
      <c r="J61" s="34" t="s">
        <v>355</v>
      </c>
      <c r="K61" s="71" t="s">
        <v>387</v>
      </c>
      <c r="L61" s="21" t="s">
        <v>190</v>
      </c>
      <c r="M61" s="71"/>
      <c r="N61" s="21"/>
      <c r="O61" s="101" t="s">
        <v>360</v>
      </c>
      <c r="P61" s="26" t="s">
        <v>179</v>
      </c>
      <c r="Q61" s="71"/>
      <c r="R61" s="71" t="s">
        <v>27</v>
      </c>
      <c r="S61" s="2" t="s">
        <v>818</v>
      </c>
      <c r="T61" s="2" t="s">
        <v>829</v>
      </c>
    </row>
    <row r="62" spans="1:20" s="2" customFormat="1" ht="15" customHeight="1" x14ac:dyDescent="0.25">
      <c r="A62" s="27" t="s">
        <v>137</v>
      </c>
      <c r="B62" s="29">
        <v>1</v>
      </c>
      <c r="C62" s="66">
        <v>113454.85</v>
      </c>
      <c r="D62" s="34">
        <v>552489.02</v>
      </c>
      <c r="E62" s="1"/>
      <c r="F62" s="34"/>
      <c r="G62" s="53" t="str">
        <f t="shared" si="1"/>
        <v>bekijk op de kaart</v>
      </c>
      <c r="H62" s="21"/>
      <c r="I62" s="1" t="s">
        <v>368</v>
      </c>
      <c r="J62" s="34" t="s">
        <v>368</v>
      </c>
      <c r="K62" s="71" t="s">
        <v>388</v>
      </c>
      <c r="L62" s="21" t="s">
        <v>135</v>
      </c>
      <c r="M62" s="71"/>
      <c r="N62" s="21"/>
      <c r="O62" s="46" t="s">
        <v>356</v>
      </c>
      <c r="P62" s="46" t="s">
        <v>356</v>
      </c>
      <c r="Q62" s="71"/>
      <c r="R62" s="71" t="s">
        <v>810</v>
      </c>
      <c r="S62" s="2" t="s">
        <v>355</v>
      </c>
    </row>
    <row r="63" spans="1:20" s="2" customFormat="1" ht="15" customHeight="1" x14ac:dyDescent="0.25">
      <c r="A63" s="27" t="s">
        <v>273</v>
      </c>
      <c r="B63" s="29">
        <v>1</v>
      </c>
      <c r="C63" s="66">
        <v>113553.81</v>
      </c>
      <c r="D63" s="34">
        <v>552478.71999999997</v>
      </c>
      <c r="E63" s="1"/>
      <c r="F63" s="34"/>
      <c r="G63" s="53" t="str">
        <f t="shared" si="1"/>
        <v>bekijk op de kaart</v>
      </c>
      <c r="H63" s="38"/>
      <c r="I63" s="1" t="s">
        <v>368</v>
      </c>
      <c r="J63" s="34" t="s">
        <v>368</v>
      </c>
      <c r="K63" s="71" t="s">
        <v>388</v>
      </c>
      <c r="L63" s="21" t="s">
        <v>135</v>
      </c>
      <c r="M63" s="71"/>
      <c r="N63" s="21"/>
      <c r="O63" s="46" t="s">
        <v>356</v>
      </c>
      <c r="P63" s="46" t="s">
        <v>356</v>
      </c>
      <c r="Q63" s="3"/>
      <c r="R63" s="71" t="s">
        <v>810</v>
      </c>
      <c r="S63" s="2" t="s">
        <v>355</v>
      </c>
    </row>
    <row r="64" spans="1:20" s="2" customFormat="1" ht="15" customHeight="1" x14ac:dyDescent="0.25">
      <c r="A64" s="27" t="s">
        <v>136</v>
      </c>
      <c r="B64" s="29">
        <v>1</v>
      </c>
      <c r="C64" s="66">
        <v>114052.99</v>
      </c>
      <c r="D64" s="34">
        <v>552032.06999999995</v>
      </c>
      <c r="E64" s="1"/>
      <c r="F64" s="34"/>
      <c r="G64" s="53" t="str">
        <f t="shared" si="1"/>
        <v>bekijk op de kaart</v>
      </c>
      <c r="H64" s="38"/>
      <c r="I64" s="1" t="s">
        <v>368</v>
      </c>
      <c r="J64" s="34" t="s">
        <v>368</v>
      </c>
      <c r="K64" s="71" t="s">
        <v>388</v>
      </c>
      <c r="L64" s="21" t="s">
        <v>135</v>
      </c>
      <c r="M64" s="71"/>
      <c r="N64" s="21"/>
      <c r="O64" s="46" t="s">
        <v>314</v>
      </c>
      <c r="P64" s="46" t="s">
        <v>358</v>
      </c>
      <c r="Q64" s="71"/>
      <c r="R64" s="71" t="s">
        <v>810</v>
      </c>
      <c r="S64" s="2" t="s">
        <v>355</v>
      </c>
    </row>
    <row r="65" spans="1:20" s="2" customFormat="1" ht="15" customHeight="1" x14ac:dyDescent="0.25">
      <c r="A65" s="3" t="s">
        <v>357</v>
      </c>
      <c r="B65" s="29">
        <v>1</v>
      </c>
      <c r="C65" s="66">
        <v>113403.84</v>
      </c>
      <c r="D65" s="34">
        <v>552885.01</v>
      </c>
      <c r="E65" s="1"/>
      <c r="F65" s="34"/>
      <c r="G65" s="53" t="str">
        <f t="shared" si="1"/>
        <v>bekijk op de kaart</v>
      </c>
      <c r="H65" s="21"/>
      <c r="I65" s="1" t="s">
        <v>368</v>
      </c>
      <c r="J65" s="34" t="s">
        <v>368</v>
      </c>
      <c r="K65" s="71" t="s">
        <v>388</v>
      </c>
      <c r="L65" s="21" t="s">
        <v>135</v>
      </c>
      <c r="M65" s="71"/>
      <c r="N65" s="21"/>
      <c r="O65" s="46" t="s">
        <v>356</v>
      </c>
      <c r="P65" s="46" t="s">
        <v>356</v>
      </c>
      <c r="Q65" s="71"/>
      <c r="R65" s="71" t="s">
        <v>810</v>
      </c>
      <c r="S65" s="2" t="s">
        <v>355</v>
      </c>
    </row>
    <row r="66" spans="1:20" s="2" customFormat="1" ht="15" customHeight="1" x14ac:dyDescent="0.25">
      <c r="A66" s="3" t="s">
        <v>308</v>
      </c>
      <c r="B66" s="29">
        <v>1</v>
      </c>
      <c r="C66" s="66">
        <v>133125.22</v>
      </c>
      <c r="D66" s="34">
        <v>482586.87</v>
      </c>
      <c r="E66" s="1"/>
      <c r="F66" s="34"/>
      <c r="G66" s="53" t="str">
        <f t="shared" si="1"/>
        <v>bekijk op de kaart</v>
      </c>
      <c r="H66" s="21"/>
      <c r="I66" s="1" t="s">
        <v>368</v>
      </c>
      <c r="J66" s="34" t="s">
        <v>371</v>
      </c>
      <c r="K66" s="71" t="s">
        <v>389</v>
      </c>
      <c r="L66" s="21" t="s">
        <v>156</v>
      </c>
      <c r="M66" s="71"/>
      <c r="N66" s="21"/>
      <c r="O66" s="25" t="s">
        <v>286</v>
      </c>
      <c r="P66" s="26" t="s">
        <v>798</v>
      </c>
      <c r="Q66" s="72"/>
      <c r="R66" s="71" t="s">
        <v>812</v>
      </c>
      <c r="S66" s="71" t="s">
        <v>833</v>
      </c>
      <c r="T66" s="71" t="s">
        <v>843</v>
      </c>
    </row>
    <row r="67" spans="1:20" s="2" customFormat="1" ht="15" customHeight="1" x14ac:dyDescent="0.25">
      <c r="A67" s="27" t="s">
        <v>209</v>
      </c>
      <c r="B67" s="29">
        <v>1</v>
      </c>
      <c r="C67" s="66" t="s">
        <v>261</v>
      </c>
      <c r="D67" s="34" t="s">
        <v>262</v>
      </c>
      <c r="E67" s="1"/>
      <c r="F67" s="34"/>
      <c r="G67" s="53" t="str">
        <f t="shared" si="1"/>
        <v>bekijk op de kaart</v>
      </c>
      <c r="H67" s="38"/>
      <c r="I67" s="1" t="s">
        <v>368</v>
      </c>
      <c r="J67" s="34" t="s">
        <v>371</v>
      </c>
      <c r="K67" s="71" t="s">
        <v>389</v>
      </c>
      <c r="L67" s="21" t="s">
        <v>156</v>
      </c>
      <c r="M67" s="71"/>
      <c r="N67" s="21" t="s">
        <v>452</v>
      </c>
      <c r="O67" s="101" t="s">
        <v>37</v>
      </c>
      <c r="P67" s="26" t="s">
        <v>798</v>
      </c>
      <c r="Q67" s="71"/>
      <c r="R67" s="71" t="s">
        <v>812</v>
      </c>
      <c r="S67" s="71" t="s">
        <v>833</v>
      </c>
      <c r="T67" s="71" t="s">
        <v>843</v>
      </c>
    </row>
    <row r="68" spans="1:20" s="2" customFormat="1" ht="15" customHeight="1" x14ac:dyDescent="0.25">
      <c r="A68" s="27" t="s">
        <v>38</v>
      </c>
      <c r="B68" s="29">
        <v>1</v>
      </c>
      <c r="C68" s="66" t="s">
        <v>263</v>
      </c>
      <c r="D68" s="34" t="s">
        <v>264</v>
      </c>
      <c r="E68" s="1"/>
      <c r="F68" s="34"/>
      <c r="G68" s="53" t="str">
        <f t="shared" si="1"/>
        <v>bekijk op de kaart</v>
      </c>
      <c r="H68" s="38"/>
      <c r="I68" s="1" t="s">
        <v>368</v>
      </c>
      <c r="J68" s="34" t="s">
        <v>371</v>
      </c>
      <c r="K68" s="71" t="s">
        <v>389</v>
      </c>
      <c r="L68" s="21" t="s">
        <v>156</v>
      </c>
      <c r="M68" s="71"/>
      <c r="N68" s="21"/>
      <c r="O68" s="101" t="s">
        <v>37</v>
      </c>
      <c r="P68" s="26" t="s">
        <v>798</v>
      </c>
      <c r="Q68" s="73"/>
      <c r="R68" s="71" t="s">
        <v>812</v>
      </c>
      <c r="S68" s="71" t="s">
        <v>833</v>
      </c>
      <c r="T68" s="71" t="s">
        <v>843</v>
      </c>
    </row>
    <row r="69" spans="1:20" s="2" customFormat="1" ht="15" customHeight="1" x14ac:dyDescent="0.25">
      <c r="A69" s="3" t="s">
        <v>159</v>
      </c>
      <c r="B69" s="29">
        <v>1</v>
      </c>
      <c r="C69" s="66">
        <v>138564.10999999999</v>
      </c>
      <c r="D69" s="34">
        <v>479411.05</v>
      </c>
      <c r="E69" s="1"/>
      <c r="F69" s="1"/>
      <c r="G69" s="53" t="str">
        <f t="shared" si="1"/>
        <v>bekijk op de kaart</v>
      </c>
      <c r="H69" s="21"/>
      <c r="I69" s="1" t="s">
        <v>368</v>
      </c>
      <c r="J69" s="34" t="s">
        <v>371</v>
      </c>
      <c r="K69" s="71" t="s">
        <v>390</v>
      </c>
      <c r="L69" s="21" t="s">
        <v>157</v>
      </c>
      <c r="M69" s="71"/>
      <c r="N69" s="21"/>
      <c r="O69" s="25" t="s">
        <v>287</v>
      </c>
      <c r="P69" s="25" t="s">
        <v>287</v>
      </c>
      <c r="Q69" s="73"/>
      <c r="R69" s="71" t="s">
        <v>812</v>
      </c>
      <c r="S69" s="71" t="s">
        <v>833</v>
      </c>
      <c r="T69" s="71" t="s">
        <v>832</v>
      </c>
    </row>
    <row r="70" spans="1:20" ht="15" customHeight="1" x14ac:dyDescent="0.25">
      <c r="A70" s="27" t="s">
        <v>158</v>
      </c>
      <c r="B70" s="29">
        <v>1</v>
      </c>
      <c r="C70" s="66">
        <v>135509.68</v>
      </c>
      <c r="D70" s="34">
        <v>481255.73</v>
      </c>
      <c r="E70" s="1"/>
      <c r="F70" s="34"/>
      <c r="G70" s="53" t="str">
        <f t="shared" si="1"/>
        <v>bekijk op de kaart</v>
      </c>
      <c r="H70" s="21"/>
      <c r="I70" s="1" t="s">
        <v>368</v>
      </c>
      <c r="J70" s="34" t="s">
        <v>371</v>
      </c>
      <c r="K70" s="71" t="s">
        <v>390</v>
      </c>
      <c r="L70" s="21" t="s">
        <v>157</v>
      </c>
      <c r="M70" s="71"/>
      <c r="N70" s="21"/>
      <c r="O70" s="25" t="s">
        <v>286</v>
      </c>
      <c r="P70" s="26" t="s">
        <v>798</v>
      </c>
      <c r="Q70" s="71"/>
      <c r="R70" s="71" t="s">
        <v>812</v>
      </c>
      <c r="S70" s="71" t="s">
        <v>833</v>
      </c>
      <c r="T70" s="71" t="s">
        <v>844</v>
      </c>
    </row>
    <row r="71" spans="1:20" s="2" customFormat="1" ht="15" customHeight="1" x14ac:dyDescent="0.25">
      <c r="A71" s="3" t="s">
        <v>210</v>
      </c>
      <c r="B71" s="29">
        <v>1</v>
      </c>
      <c r="C71" s="66" t="s">
        <v>247</v>
      </c>
      <c r="D71" s="34" t="s">
        <v>248</v>
      </c>
      <c r="E71" s="1"/>
      <c r="F71" s="1"/>
      <c r="G71" s="53" t="str">
        <f t="shared" si="1"/>
        <v>bekijk op de kaart</v>
      </c>
      <c r="H71" s="21"/>
      <c r="I71" s="1" t="s">
        <v>368</v>
      </c>
      <c r="J71" s="34" t="s">
        <v>371</v>
      </c>
      <c r="K71" s="71" t="s">
        <v>390</v>
      </c>
      <c r="L71" s="21" t="s">
        <v>157</v>
      </c>
      <c r="M71" s="71"/>
      <c r="N71" s="21" t="s">
        <v>445</v>
      </c>
      <c r="O71" s="101" t="s">
        <v>37</v>
      </c>
      <c r="P71" s="26" t="s">
        <v>798</v>
      </c>
      <c r="Q71" s="71"/>
      <c r="R71" s="71" t="s">
        <v>812</v>
      </c>
      <c r="S71" s="71" t="s">
        <v>833</v>
      </c>
      <c r="T71" s="71" t="s">
        <v>844</v>
      </c>
    </row>
    <row r="72" spans="1:20" s="2" customFormat="1" ht="15" customHeight="1" x14ac:dyDescent="0.25">
      <c r="A72" s="27" t="s">
        <v>39</v>
      </c>
      <c r="B72" s="29">
        <v>1</v>
      </c>
      <c r="C72" s="66" t="s">
        <v>249</v>
      </c>
      <c r="D72" s="34" t="s">
        <v>250</v>
      </c>
      <c r="E72" s="1"/>
      <c r="F72" s="34"/>
      <c r="G72" s="53" t="str">
        <f t="shared" si="1"/>
        <v>bekijk op de kaart</v>
      </c>
      <c r="H72" s="38"/>
      <c r="I72" s="1" t="s">
        <v>368</v>
      </c>
      <c r="J72" s="34" t="s">
        <v>371</v>
      </c>
      <c r="K72" s="71" t="s">
        <v>390</v>
      </c>
      <c r="L72" s="21" t="s">
        <v>157</v>
      </c>
      <c r="M72" s="71"/>
      <c r="N72" s="21"/>
      <c r="O72" s="101" t="s">
        <v>37</v>
      </c>
      <c r="P72" s="26" t="s">
        <v>798</v>
      </c>
      <c r="Q72" s="71"/>
      <c r="R72" s="71" t="s">
        <v>812</v>
      </c>
      <c r="S72" s="71" t="s">
        <v>833</v>
      </c>
      <c r="T72" s="71" t="s">
        <v>844</v>
      </c>
    </row>
    <row r="73" spans="1:20" s="2" customFormat="1" ht="15" customHeight="1" x14ac:dyDescent="0.25">
      <c r="A73" s="3" t="s">
        <v>160</v>
      </c>
      <c r="B73" s="29">
        <v>1</v>
      </c>
      <c r="C73" s="66">
        <v>139147.44</v>
      </c>
      <c r="D73" s="34">
        <v>479053.12</v>
      </c>
      <c r="E73" s="1"/>
      <c r="F73" s="1"/>
      <c r="G73" s="53" t="str">
        <f t="shared" si="1"/>
        <v>bekijk op de kaart</v>
      </c>
      <c r="H73" s="21"/>
      <c r="I73" s="1" t="s">
        <v>368</v>
      </c>
      <c r="J73" s="34" t="s">
        <v>371</v>
      </c>
      <c r="K73" s="71" t="s">
        <v>390</v>
      </c>
      <c r="L73" s="21" t="s">
        <v>157</v>
      </c>
      <c r="M73" s="71"/>
      <c r="N73" s="21"/>
      <c r="O73" s="25" t="s">
        <v>287</v>
      </c>
      <c r="P73" s="25" t="s">
        <v>287</v>
      </c>
      <c r="Q73" s="71"/>
      <c r="R73" s="71" t="s">
        <v>812</v>
      </c>
      <c r="S73" s="71" t="s">
        <v>833</v>
      </c>
      <c r="T73" s="71" t="s">
        <v>832</v>
      </c>
    </row>
    <row r="74" spans="1:20" s="2" customFormat="1" ht="15" customHeight="1" x14ac:dyDescent="0.25">
      <c r="A74" s="3" t="s">
        <v>207</v>
      </c>
      <c r="B74" s="29">
        <v>1</v>
      </c>
      <c r="C74" s="66">
        <v>113799.65</v>
      </c>
      <c r="D74" s="34">
        <v>552782.19999999995</v>
      </c>
      <c r="E74" s="1"/>
      <c r="F74" s="1"/>
      <c r="G74" s="53" t="str">
        <f t="shared" si="1"/>
        <v>bekijk op de kaart</v>
      </c>
      <c r="H74" s="21"/>
      <c r="I74" s="1" t="s">
        <v>368</v>
      </c>
      <c r="J74" s="34" t="s">
        <v>368</v>
      </c>
      <c r="K74" s="71" t="s">
        <v>391</v>
      </c>
      <c r="L74" s="21" t="s">
        <v>138</v>
      </c>
      <c r="M74" s="71"/>
      <c r="N74" s="21" t="s">
        <v>452</v>
      </c>
      <c r="O74" s="46" t="s">
        <v>314</v>
      </c>
      <c r="P74" s="46" t="s">
        <v>358</v>
      </c>
      <c r="Q74" s="74"/>
      <c r="R74" s="74" t="s">
        <v>810</v>
      </c>
      <c r="S74" s="2" t="s">
        <v>355</v>
      </c>
    </row>
    <row r="75" spans="1:20" ht="15" customHeight="1" x14ac:dyDescent="0.25">
      <c r="A75" s="27" t="s">
        <v>140</v>
      </c>
      <c r="B75" s="29">
        <v>1</v>
      </c>
      <c r="C75" s="66">
        <v>113799.65</v>
      </c>
      <c r="D75" s="34">
        <v>552782.19999999995</v>
      </c>
      <c r="E75" s="1"/>
      <c r="F75" s="34"/>
      <c r="G75" s="53" t="str">
        <f t="shared" si="1"/>
        <v>bekijk op de kaart</v>
      </c>
      <c r="H75" s="21"/>
      <c r="I75" s="1" t="s">
        <v>368</v>
      </c>
      <c r="J75" s="34" t="s">
        <v>368</v>
      </c>
      <c r="K75" s="71" t="s">
        <v>391</v>
      </c>
      <c r="L75" s="21" t="s">
        <v>138</v>
      </c>
      <c r="M75" s="71"/>
      <c r="N75" s="21"/>
      <c r="O75" s="46" t="s">
        <v>314</v>
      </c>
      <c r="P75" s="46" t="s">
        <v>358</v>
      </c>
      <c r="Q75" s="71"/>
      <c r="R75" s="71" t="s">
        <v>810</v>
      </c>
      <c r="S75" s="8" t="s">
        <v>355</v>
      </c>
    </row>
    <row r="76" spans="1:20" s="2" customFormat="1" ht="15" customHeight="1" x14ac:dyDescent="0.25">
      <c r="A76" s="3" t="s">
        <v>139</v>
      </c>
      <c r="B76" s="29">
        <v>1</v>
      </c>
      <c r="C76" s="66">
        <v>113799.65</v>
      </c>
      <c r="D76" s="34">
        <v>552782.19999999995</v>
      </c>
      <c r="E76" s="1"/>
      <c r="F76" s="1"/>
      <c r="G76" s="53" t="str">
        <f t="shared" si="1"/>
        <v>bekijk op de kaart</v>
      </c>
      <c r="H76" s="21"/>
      <c r="I76" s="1" t="s">
        <v>368</v>
      </c>
      <c r="J76" s="34" t="s">
        <v>368</v>
      </c>
      <c r="K76" s="71" t="s">
        <v>391</v>
      </c>
      <c r="L76" s="21" t="s">
        <v>138</v>
      </c>
      <c r="M76" s="71"/>
      <c r="N76" s="21"/>
      <c r="O76" s="46" t="s">
        <v>314</v>
      </c>
      <c r="P76" s="46" t="s">
        <v>358</v>
      </c>
      <c r="Q76" s="71"/>
      <c r="R76" s="71" t="s">
        <v>810</v>
      </c>
      <c r="S76" s="2" t="s">
        <v>355</v>
      </c>
    </row>
    <row r="77" spans="1:20" s="2" customFormat="1" ht="15" customHeight="1" x14ac:dyDescent="0.25">
      <c r="A77" s="3" t="s">
        <v>61</v>
      </c>
      <c r="B77" s="29">
        <v>1</v>
      </c>
      <c r="C77" s="66">
        <v>122806.17</v>
      </c>
      <c r="D77" s="34">
        <v>487107.13</v>
      </c>
      <c r="E77" s="1"/>
      <c r="F77" s="1"/>
      <c r="G77" s="53" t="str">
        <f t="shared" si="1"/>
        <v>bekijk op de kaart</v>
      </c>
      <c r="H77" s="38"/>
      <c r="I77" s="1" t="s">
        <v>368</v>
      </c>
      <c r="J77" s="34" t="s">
        <v>368</v>
      </c>
      <c r="K77" s="71" t="s">
        <v>392</v>
      </c>
      <c r="L77" s="21" t="s">
        <v>62</v>
      </c>
      <c r="M77" s="71"/>
      <c r="N77" s="21"/>
      <c r="O77" s="25" t="s">
        <v>292</v>
      </c>
      <c r="P77" s="26" t="s">
        <v>798</v>
      </c>
      <c r="Q77" s="71"/>
      <c r="R77" s="71" t="s">
        <v>812</v>
      </c>
      <c r="S77" s="71" t="s">
        <v>833</v>
      </c>
      <c r="T77" s="71" t="s">
        <v>843</v>
      </c>
    </row>
    <row r="78" spans="1:20" ht="15" customHeight="1" x14ac:dyDescent="0.25">
      <c r="A78" s="3" t="s">
        <v>63</v>
      </c>
      <c r="B78" s="29">
        <v>1</v>
      </c>
      <c r="C78" s="66">
        <v>123108.19</v>
      </c>
      <c r="D78" s="34">
        <v>486921.28</v>
      </c>
      <c r="E78" s="1"/>
      <c r="F78" s="1"/>
      <c r="G78" s="53" t="str">
        <f t="shared" si="1"/>
        <v>bekijk op de kaart</v>
      </c>
      <c r="I78" s="1" t="s">
        <v>368</v>
      </c>
      <c r="J78" s="34" t="s">
        <v>368</v>
      </c>
      <c r="K78" s="71" t="s">
        <v>392</v>
      </c>
      <c r="L78" s="21" t="s">
        <v>62</v>
      </c>
      <c r="M78" s="71"/>
      <c r="N78" s="21"/>
      <c r="O78" s="25" t="s">
        <v>292</v>
      </c>
      <c r="P78" s="26" t="s">
        <v>798</v>
      </c>
      <c r="Q78" s="94"/>
      <c r="R78" s="71" t="s">
        <v>812</v>
      </c>
      <c r="S78" s="71" t="s">
        <v>833</v>
      </c>
      <c r="T78" s="71" t="s">
        <v>843</v>
      </c>
    </row>
    <row r="79" spans="1:20" s="2" customFormat="1" ht="15" customHeight="1" x14ac:dyDescent="0.25">
      <c r="A79" s="3" t="s">
        <v>204</v>
      </c>
      <c r="B79" s="29">
        <v>1</v>
      </c>
      <c r="C79" s="66">
        <v>125412.92</v>
      </c>
      <c r="D79" s="34">
        <v>486705.34</v>
      </c>
      <c r="E79" s="1"/>
      <c r="F79" s="34"/>
      <c r="G79" s="53" t="str">
        <f t="shared" si="1"/>
        <v>bekijk op de kaart</v>
      </c>
      <c r="H79" s="21"/>
      <c r="I79" s="1" t="s">
        <v>368</v>
      </c>
      <c r="J79" s="34" t="s">
        <v>368</v>
      </c>
      <c r="K79" s="71" t="s">
        <v>392</v>
      </c>
      <c r="L79" s="21" t="s">
        <v>62</v>
      </c>
      <c r="M79" s="71"/>
      <c r="N79" s="21" t="s">
        <v>452</v>
      </c>
      <c r="O79" s="25" t="s">
        <v>292</v>
      </c>
      <c r="P79" s="26" t="s">
        <v>798</v>
      </c>
      <c r="Q79" s="71"/>
      <c r="R79" s="71" t="s">
        <v>812</v>
      </c>
      <c r="S79" s="71" t="s">
        <v>833</v>
      </c>
      <c r="T79" s="71" t="s">
        <v>832</v>
      </c>
    </row>
    <row r="80" spans="1:20" s="2" customFormat="1" ht="15" customHeight="1" x14ac:dyDescent="0.25">
      <c r="A80" s="27" t="s">
        <v>422</v>
      </c>
      <c r="B80" s="29">
        <v>1</v>
      </c>
      <c r="C80" s="66" t="s">
        <v>361</v>
      </c>
      <c r="D80" s="34"/>
      <c r="E80" s="1"/>
      <c r="F80" s="34"/>
      <c r="G80" s="53" t="str">
        <f t="shared" si="1"/>
        <v>bekijk op de kaart</v>
      </c>
      <c r="H80" s="21"/>
      <c r="I80" s="1"/>
      <c r="J80" s="34"/>
      <c r="K80" s="71" t="s">
        <v>355</v>
      </c>
      <c r="L80" s="21" t="s">
        <v>350</v>
      </c>
      <c r="M80" s="71"/>
      <c r="N80" s="21"/>
      <c r="O80" s="101" t="s">
        <v>37</v>
      </c>
      <c r="P80" s="26" t="s">
        <v>798</v>
      </c>
      <c r="Q80" s="71"/>
      <c r="R80" s="71" t="s">
        <v>812</v>
      </c>
      <c r="S80" s="71" t="s">
        <v>833</v>
      </c>
      <c r="T80" s="71" t="s">
        <v>831</v>
      </c>
    </row>
    <row r="81" spans="1:20" s="2" customFormat="1" ht="15" customHeight="1" x14ac:dyDescent="0.25">
      <c r="A81" s="55" t="s">
        <v>67</v>
      </c>
      <c r="B81" s="29">
        <v>1</v>
      </c>
      <c r="C81" s="66">
        <v>123303.92</v>
      </c>
      <c r="D81" s="34">
        <v>490240.14</v>
      </c>
      <c r="E81" s="50">
        <v>52.399093465952198</v>
      </c>
      <c r="F81" s="52">
        <v>4.9214930142720199</v>
      </c>
      <c r="G81" s="53" t="str">
        <f t="shared" si="1"/>
        <v>bekijk op de kaart</v>
      </c>
      <c r="H81" s="89" t="s">
        <v>599</v>
      </c>
      <c r="I81" s="1" t="s">
        <v>370</v>
      </c>
      <c r="J81" s="34" t="s">
        <v>373</v>
      </c>
      <c r="K81" s="71">
        <v>234</v>
      </c>
      <c r="L81" s="21" t="s">
        <v>65</v>
      </c>
      <c r="M81" s="71" t="s">
        <v>489</v>
      </c>
      <c r="N81" s="21" t="s">
        <v>792</v>
      </c>
      <c r="O81" s="25" t="s">
        <v>292</v>
      </c>
      <c r="P81" s="26" t="s">
        <v>798</v>
      </c>
      <c r="Q81" s="74"/>
      <c r="R81" s="71" t="s">
        <v>27</v>
      </c>
      <c r="S81" s="2" t="s">
        <v>846</v>
      </c>
      <c r="T81" s="2" t="s">
        <v>845</v>
      </c>
    </row>
    <row r="82" spans="1:20" s="2" customFormat="1" ht="15" customHeight="1" x14ac:dyDescent="0.25">
      <c r="A82" s="54" t="s">
        <v>7</v>
      </c>
      <c r="B82" s="29">
        <v>1</v>
      </c>
      <c r="C82" s="65">
        <v>107390</v>
      </c>
      <c r="D82" s="35">
        <v>529850</v>
      </c>
      <c r="E82" s="50">
        <v>52.753942248983002</v>
      </c>
      <c r="F82" s="52">
        <v>4.6820178680567803</v>
      </c>
      <c r="G82" s="53" t="str">
        <f t="shared" si="1"/>
        <v>bekijk op de kaart</v>
      </c>
      <c r="H82" s="89" t="s">
        <v>600</v>
      </c>
      <c r="I82" s="5" t="s">
        <v>364</v>
      </c>
      <c r="J82" s="31" t="s">
        <v>367</v>
      </c>
      <c r="K82" s="71">
        <v>234</v>
      </c>
      <c r="L82" s="21" t="s">
        <v>65</v>
      </c>
      <c r="M82" s="71" t="s">
        <v>431</v>
      </c>
      <c r="N82" s="21" t="s">
        <v>368</v>
      </c>
      <c r="O82" s="25" t="s">
        <v>27</v>
      </c>
      <c r="P82" s="25" t="s">
        <v>27</v>
      </c>
      <c r="Q82" s="73"/>
      <c r="R82" s="71" t="s">
        <v>27</v>
      </c>
      <c r="S82" s="2" t="s">
        <v>823</v>
      </c>
      <c r="T82" s="2" t="s">
        <v>820</v>
      </c>
    </row>
    <row r="83" spans="1:20" s="2" customFormat="1" ht="15" customHeight="1" x14ac:dyDescent="0.25">
      <c r="A83" s="55" t="s">
        <v>309</v>
      </c>
      <c r="B83" s="28">
        <v>1</v>
      </c>
      <c r="C83" s="67">
        <v>112160</v>
      </c>
      <c r="D83" s="32">
        <v>516260</v>
      </c>
      <c r="E83" s="50">
        <v>52.632239682570997</v>
      </c>
      <c r="F83" s="52">
        <v>4.75451982093188</v>
      </c>
      <c r="G83" s="53" t="str">
        <f t="shared" si="1"/>
        <v>bekijk op de kaart</v>
      </c>
      <c r="H83" s="89" t="s">
        <v>601</v>
      </c>
      <c r="I83" s="10" t="s">
        <v>364</v>
      </c>
      <c r="J83" s="42" t="s">
        <v>367</v>
      </c>
      <c r="K83" s="73">
        <v>234</v>
      </c>
      <c r="L83" s="20" t="s">
        <v>65</v>
      </c>
      <c r="M83" s="73" t="s">
        <v>309</v>
      </c>
      <c r="N83" s="20" t="s">
        <v>428</v>
      </c>
      <c r="O83" s="100" t="s">
        <v>10</v>
      </c>
      <c r="P83" s="100" t="s">
        <v>10</v>
      </c>
      <c r="Q83" s="71"/>
      <c r="R83" s="71" t="s">
        <v>27</v>
      </c>
      <c r="S83" s="2" t="s">
        <v>821</v>
      </c>
      <c r="T83" s="2" t="s">
        <v>851</v>
      </c>
    </row>
    <row r="84" spans="1:20" s="2" customFormat="1" ht="15" customHeight="1" x14ac:dyDescent="0.25">
      <c r="A84" s="55" t="s">
        <v>64</v>
      </c>
      <c r="B84" s="29">
        <v>1</v>
      </c>
      <c r="C84" s="66">
        <v>122775.2</v>
      </c>
      <c r="D84" s="34">
        <v>488866.6</v>
      </c>
      <c r="E84" s="50">
        <v>52.386727984804203</v>
      </c>
      <c r="F84" s="55">
        <v>4.9138564488369703</v>
      </c>
      <c r="G84" s="53" t="str">
        <f t="shared" si="1"/>
        <v>bekijk op de kaart</v>
      </c>
      <c r="H84" s="89" t="s">
        <v>602</v>
      </c>
      <c r="I84" s="1" t="s">
        <v>370</v>
      </c>
      <c r="J84" s="34" t="s">
        <v>373</v>
      </c>
      <c r="K84" s="71">
        <v>234</v>
      </c>
      <c r="L84" s="21" t="s">
        <v>65</v>
      </c>
      <c r="M84" s="71" t="s">
        <v>487</v>
      </c>
      <c r="N84" s="21" t="s">
        <v>789</v>
      </c>
      <c r="O84" s="25" t="s">
        <v>292</v>
      </c>
      <c r="P84" s="26" t="s">
        <v>798</v>
      </c>
      <c r="Q84" s="71"/>
      <c r="R84" s="71" t="s">
        <v>27</v>
      </c>
      <c r="S84" s="2" t="s">
        <v>833</v>
      </c>
      <c r="T84" s="71" t="s">
        <v>845</v>
      </c>
    </row>
    <row r="85" spans="1:20" s="2" customFormat="1" ht="15" customHeight="1" x14ac:dyDescent="0.25">
      <c r="A85" s="54" t="s">
        <v>603</v>
      </c>
      <c r="B85" s="28">
        <v>1</v>
      </c>
      <c r="C85" s="67">
        <v>111460</v>
      </c>
      <c r="D85" s="32">
        <v>517870</v>
      </c>
      <c r="E85" s="50">
        <v>52.646594755570199</v>
      </c>
      <c r="F85" s="52">
        <v>4.7439049033084704</v>
      </c>
      <c r="G85" s="53" t="str">
        <f t="shared" si="1"/>
        <v>bekijk op de kaart</v>
      </c>
      <c r="H85" s="89" t="s">
        <v>604</v>
      </c>
      <c r="I85" s="10" t="s">
        <v>364</v>
      </c>
      <c r="J85" s="42" t="s">
        <v>367</v>
      </c>
      <c r="K85" s="73">
        <v>234</v>
      </c>
      <c r="L85" s="20" t="s">
        <v>65</v>
      </c>
      <c r="M85" s="73" t="s">
        <v>502</v>
      </c>
      <c r="N85" s="20" t="s">
        <v>780</v>
      </c>
      <c r="O85" s="100" t="s">
        <v>10</v>
      </c>
      <c r="P85" s="100" t="s">
        <v>10</v>
      </c>
      <c r="Q85" s="71"/>
      <c r="R85" s="71" t="s">
        <v>27</v>
      </c>
      <c r="S85" s="2" t="s">
        <v>821</v>
      </c>
      <c r="T85" s="2" t="s">
        <v>851</v>
      </c>
    </row>
    <row r="86" spans="1:20" s="2" customFormat="1" ht="15" customHeight="1" x14ac:dyDescent="0.25">
      <c r="A86" s="54" t="s">
        <v>68</v>
      </c>
      <c r="B86" s="29">
        <v>1</v>
      </c>
      <c r="C86" s="66">
        <v>123549.38</v>
      </c>
      <c r="D86" s="34">
        <v>490875.91</v>
      </c>
      <c r="E86" s="50">
        <v>52.4048213377894</v>
      </c>
      <c r="F86" s="52">
        <v>4.9250239869205901</v>
      </c>
      <c r="G86" s="53" t="str">
        <f t="shared" si="1"/>
        <v>bekijk op de kaart</v>
      </c>
      <c r="H86" s="89" t="s">
        <v>605</v>
      </c>
      <c r="I86" s="1" t="s">
        <v>370</v>
      </c>
      <c r="J86" s="34" t="s">
        <v>373</v>
      </c>
      <c r="K86" s="71">
        <v>234</v>
      </c>
      <c r="L86" s="21" t="s">
        <v>65</v>
      </c>
      <c r="M86" s="71" t="s">
        <v>490</v>
      </c>
      <c r="N86" s="21" t="s">
        <v>789</v>
      </c>
      <c r="O86" s="25" t="s">
        <v>292</v>
      </c>
      <c r="P86" s="26" t="s">
        <v>798</v>
      </c>
      <c r="Q86" s="72"/>
      <c r="R86" s="71" t="s">
        <v>27</v>
      </c>
      <c r="S86" s="2" t="s">
        <v>833</v>
      </c>
      <c r="T86" s="71" t="s">
        <v>845</v>
      </c>
    </row>
    <row r="87" spans="1:20" s="2" customFormat="1" ht="15" customHeight="1" x14ac:dyDescent="0.25">
      <c r="A87" s="54" t="s">
        <v>166</v>
      </c>
      <c r="B87" s="28">
        <v>1</v>
      </c>
      <c r="C87" s="66">
        <v>125115.28</v>
      </c>
      <c r="D87" s="34">
        <v>501070.71</v>
      </c>
      <c r="E87" s="50">
        <v>52.496531650700703</v>
      </c>
      <c r="F87" s="52">
        <v>4.9471398490911103</v>
      </c>
      <c r="G87" s="53" t="str">
        <f t="shared" si="1"/>
        <v>bekijk op de kaart</v>
      </c>
      <c r="H87" s="89" t="s">
        <v>606</v>
      </c>
      <c r="I87" s="10" t="s">
        <v>364</v>
      </c>
      <c r="J87" s="42" t="s">
        <v>367</v>
      </c>
      <c r="K87" s="73">
        <v>234</v>
      </c>
      <c r="L87" s="20" t="s">
        <v>65</v>
      </c>
      <c r="M87" s="73" t="s">
        <v>166</v>
      </c>
      <c r="N87" s="20" t="s">
        <v>428</v>
      </c>
      <c r="O87" s="100" t="s">
        <v>289</v>
      </c>
      <c r="P87" s="26" t="s">
        <v>5</v>
      </c>
      <c r="Q87" s="71"/>
      <c r="R87" s="71" t="s">
        <v>27</v>
      </c>
      <c r="S87" s="2" t="s">
        <v>823</v>
      </c>
      <c r="T87" s="2" t="s">
        <v>820</v>
      </c>
    </row>
    <row r="88" spans="1:20" s="2" customFormat="1" ht="15" customHeight="1" x14ac:dyDescent="0.25">
      <c r="A88" s="54" t="s">
        <v>11</v>
      </c>
      <c r="B88" s="29">
        <v>1</v>
      </c>
      <c r="C88" s="67">
        <v>111560</v>
      </c>
      <c r="D88" s="32">
        <v>519400</v>
      </c>
      <c r="E88" s="50">
        <v>52.660333573007797</v>
      </c>
      <c r="F88" s="52">
        <v>4.7451798073342903</v>
      </c>
      <c r="G88" s="53" t="str">
        <f t="shared" si="1"/>
        <v>bekijk op de kaart</v>
      </c>
      <c r="H88" s="89" t="s">
        <v>607</v>
      </c>
      <c r="I88" s="5" t="s">
        <v>364</v>
      </c>
      <c r="J88" s="31" t="s">
        <v>367</v>
      </c>
      <c r="K88" s="71">
        <v>234</v>
      </c>
      <c r="L88" s="21" t="s">
        <v>65</v>
      </c>
      <c r="M88" s="71" t="s">
        <v>11</v>
      </c>
      <c r="N88" s="21" t="s">
        <v>368</v>
      </c>
      <c r="O88" s="25" t="s">
        <v>10</v>
      </c>
      <c r="P88" s="25" t="s">
        <v>10</v>
      </c>
      <c r="Q88" s="71"/>
      <c r="R88" s="71" t="s">
        <v>27</v>
      </c>
      <c r="S88" s="2" t="s">
        <v>821</v>
      </c>
      <c r="T88" s="2" t="s">
        <v>851</v>
      </c>
    </row>
    <row r="89" spans="1:20" ht="15" customHeight="1" x14ac:dyDescent="0.25">
      <c r="A89" s="54" t="s">
        <v>608</v>
      </c>
      <c r="B89" s="29">
        <v>1</v>
      </c>
      <c r="C89" s="66">
        <v>114662.15</v>
      </c>
      <c r="D89" s="34">
        <v>546314.69999999995</v>
      </c>
      <c r="E89" s="50">
        <v>52.902435737980902</v>
      </c>
      <c r="F89" s="52">
        <v>4.7876807553544198</v>
      </c>
      <c r="G89" s="53" t="str">
        <f t="shared" si="1"/>
        <v>bekijk op de kaart</v>
      </c>
      <c r="H89" s="89" t="s">
        <v>609</v>
      </c>
      <c r="I89" s="5" t="s">
        <v>364</v>
      </c>
      <c r="J89" s="31" t="s">
        <v>367</v>
      </c>
      <c r="K89" s="71">
        <v>234</v>
      </c>
      <c r="L89" s="21" t="s">
        <v>65</v>
      </c>
      <c r="M89" s="71" t="s">
        <v>424</v>
      </c>
      <c r="N89" s="21" t="s">
        <v>470</v>
      </c>
      <c r="O89" s="25" t="s">
        <v>5</v>
      </c>
      <c r="P89" s="26" t="s">
        <v>5</v>
      </c>
      <c r="Q89" s="71"/>
      <c r="R89" s="71" t="s">
        <v>27</v>
      </c>
      <c r="S89" s="8" t="s">
        <v>821</v>
      </c>
      <c r="T89" s="8" t="s">
        <v>851</v>
      </c>
    </row>
    <row r="90" spans="1:20" s="2" customFormat="1" ht="15" customHeight="1" x14ac:dyDescent="0.25">
      <c r="A90" s="54" t="s">
        <v>299</v>
      </c>
      <c r="B90" s="28">
        <v>1</v>
      </c>
      <c r="C90" s="68">
        <v>113948.769</v>
      </c>
      <c r="D90" s="33">
        <v>507885.67300000001</v>
      </c>
      <c r="E90" s="50">
        <v>52.557042816096299</v>
      </c>
      <c r="F90" s="52">
        <v>4.7819374960215004</v>
      </c>
      <c r="G90" s="53" t="str">
        <f t="shared" si="1"/>
        <v>bekijk op de kaart</v>
      </c>
      <c r="H90" s="89" t="s">
        <v>610</v>
      </c>
      <c r="I90" s="13" t="s">
        <v>370</v>
      </c>
      <c r="J90" s="42" t="s">
        <v>367</v>
      </c>
      <c r="K90" s="73">
        <v>234</v>
      </c>
      <c r="L90" s="20" t="s">
        <v>65</v>
      </c>
      <c r="M90" s="73" t="s">
        <v>425</v>
      </c>
      <c r="N90" s="20" t="s">
        <v>780</v>
      </c>
      <c r="O90" s="22" t="s">
        <v>27</v>
      </c>
      <c r="P90" s="100" t="s">
        <v>27</v>
      </c>
      <c r="Q90" s="71"/>
      <c r="R90" s="71" t="s">
        <v>27</v>
      </c>
      <c r="S90" s="2" t="s">
        <v>823</v>
      </c>
      <c r="T90" s="2" t="s">
        <v>820</v>
      </c>
    </row>
    <row r="91" spans="1:20" ht="15" customHeight="1" x14ac:dyDescent="0.25">
      <c r="A91" s="54" t="s">
        <v>4</v>
      </c>
      <c r="B91" s="28">
        <v>1</v>
      </c>
      <c r="C91" s="65">
        <v>115175.59299999999</v>
      </c>
      <c r="D91" s="35">
        <v>547478.076</v>
      </c>
      <c r="E91" s="50">
        <v>52.912932349245402</v>
      </c>
      <c r="F91" s="52">
        <v>4.7950715571374003</v>
      </c>
      <c r="G91" s="53" t="str">
        <f t="shared" si="1"/>
        <v>bekijk op de kaart</v>
      </c>
      <c r="H91" s="89" t="s">
        <v>611</v>
      </c>
      <c r="I91" s="10" t="s">
        <v>364</v>
      </c>
      <c r="J91" s="42" t="s">
        <v>367</v>
      </c>
      <c r="K91" s="73">
        <v>234</v>
      </c>
      <c r="L91" s="20" t="s">
        <v>65</v>
      </c>
      <c r="M91" s="73" t="s">
        <v>463</v>
      </c>
      <c r="N91" s="20" t="s">
        <v>780</v>
      </c>
      <c r="O91" s="100" t="s">
        <v>28</v>
      </c>
      <c r="P91" s="100" t="s">
        <v>27</v>
      </c>
      <c r="Q91" s="72"/>
      <c r="R91" s="71" t="s">
        <v>27</v>
      </c>
      <c r="S91" s="8" t="s">
        <v>821</v>
      </c>
      <c r="T91" s="8" t="s">
        <v>851</v>
      </c>
    </row>
    <row r="92" spans="1:20" s="2" customFormat="1" ht="15" customHeight="1" x14ac:dyDescent="0.25">
      <c r="A92" s="54" t="s">
        <v>612</v>
      </c>
      <c r="B92" s="28">
        <v>1</v>
      </c>
      <c r="C92" s="65">
        <v>113070</v>
      </c>
      <c r="D92" s="35">
        <v>514530</v>
      </c>
      <c r="E92" s="50">
        <v>52.616584073102999</v>
      </c>
      <c r="F92" s="52">
        <v>4.7680799884457903</v>
      </c>
      <c r="G92" s="53" t="str">
        <f t="shared" si="1"/>
        <v>bekijk op de kaart</v>
      </c>
      <c r="H92" s="89" t="s">
        <v>613</v>
      </c>
      <c r="I92" s="10" t="s">
        <v>364</v>
      </c>
      <c r="J92" s="42" t="s">
        <v>367</v>
      </c>
      <c r="K92" s="73">
        <v>234</v>
      </c>
      <c r="L92" s="20" t="s">
        <v>65</v>
      </c>
      <c r="M92" s="73" t="s">
        <v>439</v>
      </c>
      <c r="N92" s="20" t="s">
        <v>780</v>
      </c>
      <c r="O92" s="100" t="s">
        <v>27</v>
      </c>
      <c r="P92" s="100" t="s">
        <v>27</v>
      </c>
      <c r="Q92" s="71"/>
      <c r="R92" s="71" t="s">
        <v>27</v>
      </c>
      <c r="S92" s="2" t="s">
        <v>821</v>
      </c>
      <c r="T92" s="2" t="s">
        <v>851</v>
      </c>
    </row>
    <row r="93" spans="1:20" s="2" customFormat="1" ht="15" customHeight="1" x14ac:dyDescent="0.25">
      <c r="A93" s="54" t="s">
        <v>66</v>
      </c>
      <c r="B93" s="29">
        <v>1</v>
      </c>
      <c r="C93" s="66">
        <v>123067.86</v>
      </c>
      <c r="D93" s="34">
        <v>489196.04</v>
      </c>
      <c r="E93" s="50">
        <v>52.3896865285488</v>
      </c>
      <c r="F93" s="52">
        <v>4.9181399773692203</v>
      </c>
      <c r="G93" s="53" t="str">
        <f t="shared" si="1"/>
        <v>bekijk op de kaart</v>
      </c>
      <c r="H93" s="89" t="s">
        <v>614</v>
      </c>
      <c r="I93" s="1" t="s">
        <v>370</v>
      </c>
      <c r="J93" s="34" t="s">
        <v>373</v>
      </c>
      <c r="K93" s="71">
        <v>234</v>
      </c>
      <c r="L93" s="21" t="s">
        <v>65</v>
      </c>
      <c r="M93" s="71" t="s">
        <v>488</v>
      </c>
      <c r="N93" s="21" t="s">
        <v>789</v>
      </c>
      <c r="O93" s="25" t="s">
        <v>292</v>
      </c>
      <c r="P93" s="26" t="s">
        <v>798</v>
      </c>
      <c r="Q93" s="71"/>
      <c r="R93" s="71" t="s">
        <v>27</v>
      </c>
      <c r="S93" s="73" t="s">
        <v>846</v>
      </c>
      <c r="T93" s="71" t="s">
        <v>845</v>
      </c>
    </row>
    <row r="94" spans="1:20" s="2" customFormat="1" ht="15" customHeight="1" x14ac:dyDescent="0.25">
      <c r="A94" s="54" t="s">
        <v>167</v>
      </c>
      <c r="B94" s="29">
        <v>1</v>
      </c>
      <c r="C94" s="66">
        <v>124877.74</v>
      </c>
      <c r="D94" s="34">
        <v>502272.39</v>
      </c>
      <c r="E94" s="50">
        <v>52.507308543002601</v>
      </c>
      <c r="F94" s="52">
        <v>4.9435337983559702</v>
      </c>
      <c r="G94" s="53" t="str">
        <f t="shared" si="1"/>
        <v>bekijk op de kaart</v>
      </c>
      <c r="H94" s="89" t="s">
        <v>615</v>
      </c>
      <c r="I94" s="5" t="s">
        <v>370</v>
      </c>
      <c r="J94" s="31" t="s">
        <v>373</v>
      </c>
      <c r="K94" s="71">
        <v>234</v>
      </c>
      <c r="L94" s="21" t="s">
        <v>65</v>
      </c>
      <c r="M94" s="71" t="s">
        <v>792</v>
      </c>
      <c r="N94" s="21" t="s">
        <v>792</v>
      </c>
      <c r="O94" s="25" t="s">
        <v>289</v>
      </c>
      <c r="P94" s="26" t="s">
        <v>5</v>
      </c>
      <c r="Q94" s="71"/>
      <c r="R94" s="71" t="s">
        <v>27</v>
      </c>
      <c r="S94" s="2" t="s">
        <v>823</v>
      </c>
      <c r="T94" s="2" t="s">
        <v>820</v>
      </c>
    </row>
    <row r="95" spans="1:20" ht="15" customHeight="1" x14ac:dyDescent="0.25">
      <c r="A95" s="46" t="s">
        <v>338</v>
      </c>
      <c r="B95" s="29">
        <v>1</v>
      </c>
      <c r="C95" s="69"/>
      <c r="D95" s="37"/>
      <c r="E95" s="1"/>
      <c r="F95" s="34"/>
      <c r="G95" s="53" t="str">
        <f t="shared" si="1"/>
        <v>bekijk op de kaart</v>
      </c>
      <c r="H95" s="49"/>
      <c r="I95" s="1" t="s">
        <v>364</v>
      </c>
      <c r="J95" s="34" t="s">
        <v>367</v>
      </c>
      <c r="K95" s="71">
        <v>234</v>
      </c>
      <c r="L95" s="21" t="s">
        <v>65</v>
      </c>
      <c r="M95" s="71" t="s">
        <v>438</v>
      </c>
      <c r="N95" s="21" t="s">
        <v>792</v>
      </c>
      <c r="O95" s="25" t="s">
        <v>292</v>
      </c>
      <c r="P95" s="26" t="s">
        <v>798</v>
      </c>
      <c r="Q95" s="71"/>
      <c r="R95" s="71" t="s">
        <v>27</v>
      </c>
      <c r="S95" s="8" t="s">
        <v>846</v>
      </c>
      <c r="T95" s="71" t="s">
        <v>845</v>
      </c>
    </row>
    <row r="96" spans="1:20" ht="15" customHeight="1" x14ac:dyDescent="0.25">
      <c r="A96" s="54" t="s">
        <v>616</v>
      </c>
      <c r="B96" s="29">
        <v>1</v>
      </c>
      <c r="C96" s="67">
        <v>111610</v>
      </c>
      <c r="D96" s="32">
        <v>516990</v>
      </c>
      <c r="E96" s="50">
        <v>52.638647937785301</v>
      </c>
      <c r="F96" s="55">
        <v>4.7463358063013601</v>
      </c>
      <c r="G96" s="53" t="str">
        <f t="shared" ref="G96:G159" si="2">HYPERLINK("http://maps.google.com/maps?q="&amp;(LEFT(E96,2)&amp;"."&amp;(RIGHT(ROUND(E96,6)*1000000,6)))&amp;","&amp;(LEFT(F96,1)&amp;"."&amp;(RIGHT(ROUND(F96,6)*1000000,6))),"bekijk op de kaart")</f>
        <v>bekijk op de kaart</v>
      </c>
      <c r="H96" s="89" t="s">
        <v>617</v>
      </c>
      <c r="I96" s="5" t="s">
        <v>364</v>
      </c>
      <c r="J96" s="31" t="s">
        <v>367</v>
      </c>
      <c r="K96" s="71">
        <v>234</v>
      </c>
      <c r="L96" s="21" t="s">
        <v>65</v>
      </c>
      <c r="M96" s="71" t="s">
        <v>424</v>
      </c>
      <c r="N96" s="21" t="s">
        <v>470</v>
      </c>
      <c r="O96" s="25" t="s">
        <v>5</v>
      </c>
      <c r="P96" s="26" t="s">
        <v>5</v>
      </c>
      <c r="Q96" s="72"/>
      <c r="R96" s="71" t="s">
        <v>27</v>
      </c>
      <c r="S96" s="8" t="s">
        <v>821</v>
      </c>
      <c r="T96" s="8" t="s">
        <v>851</v>
      </c>
    </row>
    <row r="97" spans="1:20" s="2" customFormat="1" ht="15" customHeight="1" x14ac:dyDescent="0.25">
      <c r="A97" s="54" t="s">
        <v>618</v>
      </c>
      <c r="B97" s="29">
        <v>1</v>
      </c>
      <c r="C97" s="66">
        <v>125052.83</v>
      </c>
      <c r="D97" s="34">
        <v>501368.96</v>
      </c>
      <c r="E97" s="50">
        <v>52.499198926058597</v>
      </c>
      <c r="F97" s="52">
        <v>4.9461936235233797</v>
      </c>
      <c r="G97" s="53" t="str">
        <f t="shared" si="2"/>
        <v>bekijk op de kaart</v>
      </c>
      <c r="H97" s="89" t="s">
        <v>619</v>
      </c>
      <c r="I97" s="1" t="s">
        <v>370</v>
      </c>
      <c r="J97" s="34" t="s">
        <v>371</v>
      </c>
      <c r="K97" s="71">
        <v>234</v>
      </c>
      <c r="L97" s="21" t="s">
        <v>65</v>
      </c>
      <c r="M97" s="71" t="s">
        <v>424</v>
      </c>
      <c r="N97" s="21" t="s">
        <v>470</v>
      </c>
      <c r="O97" s="25" t="s">
        <v>5</v>
      </c>
      <c r="P97" s="26" t="s">
        <v>5</v>
      </c>
      <c r="Q97" s="72"/>
      <c r="R97" s="71" t="s">
        <v>27</v>
      </c>
      <c r="S97" s="2" t="s">
        <v>823</v>
      </c>
      <c r="T97" s="2" t="s">
        <v>820</v>
      </c>
    </row>
    <row r="98" spans="1:20" ht="15" customHeight="1" x14ac:dyDescent="0.25">
      <c r="A98" s="55" t="s">
        <v>630</v>
      </c>
      <c r="B98" s="29">
        <v>1</v>
      </c>
      <c r="C98" s="51">
        <v>124865.995</v>
      </c>
      <c r="D98" s="31">
        <v>502671.03200000001</v>
      </c>
      <c r="E98" s="50">
        <v>52.510852336089997</v>
      </c>
      <c r="F98" s="55">
        <v>4.9432405165559699</v>
      </c>
      <c r="G98" s="53" t="str">
        <f t="shared" si="2"/>
        <v>bekijk op de kaart</v>
      </c>
      <c r="H98" s="89" t="s">
        <v>631</v>
      </c>
      <c r="I98" s="1" t="s">
        <v>370</v>
      </c>
      <c r="J98" s="34" t="s">
        <v>371</v>
      </c>
      <c r="K98" s="71">
        <v>234</v>
      </c>
      <c r="L98" s="21" t="s">
        <v>65</v>
      </c>
      <c r="M98" s="71" t="s">
        <v>456</v>
      </c>
      <c r="N98" s="21" t="s">
        <v>452</v>
      </c>
      <c r="O98" s="26" t="s">
        <v>27</v>
      </c>
      <c r="P98" s="26" t="s">
        <v>27</v>
      </c>
      <c r="Q98" s="74"/>
      <c r="R98" s="71" t="s">
        <v>27</v>
      </c>
      <c r="S98" s="8" t="s">
        <v>823</v>
      </c>
      <c r="T98" s="8" t="s">
        <v>820</v>
      </c>
    </row>
    <row r="99" spans="1:20" ht="15" customHeight="1" x14ac:dyDescent="0.25">
      <c r="A99" s="55" t="s">
        <v>9</v>
      </c>
      <c r="B99" s="29">
        <v>1</v>
      </c>
      <c r="C99" s="65">
        <v>111800.226</v>
      </c>
      <c r="D99" s="35">
        <v>521124.201</v>
      </c>
      <c r="E99" s="50">
        <v>52.675911838594097</v>
      </c>
      <c r="F99" s="55">
        <v>4.7484307203670699</v>
      </c>
      <c r="G99" s="53" t="str">
        <f t="shared" si="2"/>
        <v>bekijk op de kaart</v>
      </c>
      <c r="H99" s="89" t="s">
        <v>620</v>
      </c>
      <c r="I99" s="5" t="s">
        <v>364</v>
      </c>
      <c r="J99" s="31" t="s">
        <v>367</v>
      </c>
      <c r="K99" s="71">
        <v>234</v>
      </c>
      <c r="L99" s="21" t="s">
        <v>65</v>
      </c>
      <c r="M99" s="71" t="s">
        <v>438</v>
      </c>
      <c r="N99" s="21" t="s">
        <v>368</v>
      </c>
      <c r="O99" s="25" t="s">
        <v>27</v>
      </c>
      <c r="P99" s="25" t="s">
        <v>10</v>
      </c>
      <c r="Q99" s="72"/>
      <c r="R99" s="71" t="s">
        <v>27</v>
      </c>
      <c r="S99" s="8" t="s">
        <v>821</v>
      </c>
      <c r="T99" s="8" t="s">
        <v>851</v>
      </c>
    </row>
    <row r="100" spans="1:20" ht="15" customHeight="1" x14ac:dyDescent="0.25">
      <c r="A100" s="55" t="s">
        <v>13</v>
      </c>
      <c r="B100" s="29">
        <v>1</v>
      </c>
      <c r="C100" s="67">
        <v>111865</v>
      </c>
      <c r="D100" s="32">
        <v>516427</v>
      </c>
      <c r="E100" s="50">
        <v>52.632992447503199</v>
      </c>
      <c r="F100" s="52">
        <v>4.7520081880749201</v>
      </c>
      <c r="G100" s="53" t="str">
        <f t="shared" si="2"/>
        <v>bekijk op de kaart</v>
      </c>
      <c r="H100" s="89" t="s">
        <v>621</v>
      </c>
      <c r="I100" s="5" t="s">
        <v>364</v>
      </c>
      <c r="J100" s="31" t="s">
        <v>367</v>
      </c>
      <c r="K100" s="71">
        <v>234</v>
      </c>
      <c r="L100" s="21" t="s">
        <v>65</v>
      </c>
      <c r="M100" s="71" t="s">
        <v>485</v>
      </c>
      <c r="N100" s="21" t="s">
        <v>792</v>
      </c>
      <c r="O100" s="25" t="s">
        <v>10</v>
      </c>
      <c r="P100" s="25" t="s">
        <v>10</v>
      </c>
      <c r="Q100" s="72"/>
      <c r="R100" s="71" t="s">
        <v>27</v>
      </c>
      <c r="S100" s="8" t="s">
        <v>821</v>
      </c>
      <c r="T100" s="8" t="s">
        <v>851</v>
      </c>
    </row>
    <row r="101" spans="1:20" s="2" customFormat="1" ht="15" customHeight="1" x14ac:dyDescent="0.25">
      <c r="A101" s="55" t="s">
        <v>8</v>
      </c>
      <c r="B101" s="28">
        <v>1</v>
      </c>
      <c r="C101" s="65">
        <v>109650</v>
      </c>
      <c r="D101" s="35">
        <v>524680</v>
      </c>
      <c r="E101" s="50">
        <v>52.707666431644498</v>
      </c>
      <c r="F101" s="52">
        <v>4.7162624483374804</v>
      </c>
      <c r="G101" s="53" t="str">
        <f t="shared" si="2"/>
        <v>bekijk op de kaart</v>
      </c>
      <c r="H101" s="89" t="s">
        <v>622</v>
      </c>
      <c r="I101" s="10" t="s">
        <v>364</v>
      </c>
      <c r="J101" s="42" t="s">
        <v>367</v>
      </c>
      <c r="K101" s="73">
        <v>234</v>
      </c>
      <c r="L101" s="20" t="s">
        <v>65</v>
      </c>
      <c r="M101" s="73" t="s">
        <v>433</v>
      </c>
      <c r="N101" s="20" t="s">
        <v>428</v>
      </c>
      <c r="O101" s="100" t="s">
        <v>27</v>
      </c>
      <c r="P101" s="100" t="s">
        <v>27</v>
      </c>
      <c r="Q101" s="74"/>
      <c r="R101" s="71" t="s">
        <v>27</v>
      </c>
      <c r="S101" s="2" t="s">
        <v>821</v>
      </c>
      <c r="T101" s="2" t="s">
        <v>851</v>
      </c>
    </row>
    <row r="102" spans="1:20" s="2" customFormat="1" ht="15" customHeight="1" x14ac:dyDescent="0.25">
      <c r="A102" s="55" t="s">
        <v>294</v>
      </c>
      <c r="B102" s="29">
        <v>1</v>
      </c>
      <c r="C102" s="51">
        <v>124860.129</v>
      </c>
      <c r="D102" s="31">
        <v>502653.75400000002</v>
      </c>
      <c r="E102" s="50">
        <v>52.510257396720299</v>
      </c>
      <c r="F102" s="52">
        <v>4.9428900853473499</v>
      </c>
      <c r="G102" s="53" t="str">
        <f t="shared" si="2"/>
        <v>bekijk op de kaart</v>
      </c>
      <c r="H102" s="89" t="s">
        <v>632</v>
      </c>
      <c r="I102" s="1" t="s">
        <v>370</v>
      </c>
      <c r="J102" s="34" t="s">
        <v>371</v>
      </c>
      <c r="K102" s="71">
        <v>234</v>
      </c>
      <c r="L102" s="21" t="s">
        <v>65</v>
      </c>
      <c r="M102" s="71" t="s">
        <v>456</v>
      </c>
      <c r="N102" s="21" t="s">
        <v>452</v>
      </c>
      <c r="O102" s="26" t="s">
        <v>27</v>
      </c>
      <c r="P102" s="26" t="s">
        <v>27</v>
      </c>
      <c r="Q102" s="72"/>
      <c r="R102" s="71" t="s">
        <v>27</v>
      </c>
      <c r="S102" s="2" t="s">
        <v>823</v>
      </c>
      <c r="T102" s="2" t="s">
        <v>820</v>
      </c>
    </row>
    <row r="103" spans="1:20" s="2" customFormat="1" ht="15" customHeight="1" x14ac:dyDescent="0.25">
      <c r="A103" s="55" t="s">
        <v>623</v>
      </c>
      <c r="B103" s="29">
        <v>1</v>
      </c>
      <c r="C103" s="65">
        <v>109140</v>
      </c>
      <c r="D103" s="35">
        <v>533450</v>
      </c>
      <c r="E103" s="50">
        <v>52.786398538533398</v>
      </c>
      <c r="F103" s="55">
        <v>4.7074416024399897</v>
      </c>
      <c r="G103" s="53" t="str">
        <f t="shared" si="2"/>
        <v>bekijk op de kaart</v>
      </c>
      <c r="H103" s="89" t="s">
        <v>624</v>
      </c>
      <c r="I103" s="5" t="s">
        <v>364</v>
      </c>
      <c r="J103" s="31" t="s">
        <v>367</v>
      </c>
      <c r="K103" s="71">
        <v>234</v>
      </c>
      <c r="L103" s="21" t="s">
        <v>65</v>
      </c>
      <c r="M103" s="71" t="s">
        <v>432</v>
      </c>
      <c r="N103" s="21" t="s">
        <v>368</v>
      </c>
      <c r="O103" s="25" t="s">
        <v>27</v>
      </c>
      <c r="P103" s="25" t="s">
        <v>27</v>
      </c>
      <c r="Q103" s="71"/>
      <c r="R103" s="71" t="s">
        <v>27</v>
      </c>
      <c r="S103" s="2" t="s">
        <v>821</v>
      </c>
      <c r="T103" s="2" t="s">
        <v>851</v>
      </c>
    </row>
    <row r="104" spans="1:20" s="2" customFormat="1" ht="15" customHeight="1" x14ac:dyDescent="0.25">
      <c r="A104" s="55" t="s">
        <v>310</v>
      </c>
      <c r="B104" s="28">
        <v>1</v>
      </c>
      <c r="C104" s="65">
        <v>111276.166</v>
      </c>
      <c r="D104" s="35">
        <v>536378.24699999997</v>
      </c>
      <c r="E104" s="50">
        <v>52.8129310747414</v>
      </c>
      <c r="F104" s="55">
        <v>4.7387015060390301</v>
      </c>
      <c r="G104" s="53" t="str">
        <f t="shared" si="2"/>
        <v>bekijk op de kaart</v>
      </c>
      <c r="H104" s="89" t="s">
        <v>625</v>
      </c>
      <c r="I104" s="10" t="s">
        <v>364</v>
      </c>
      <c r="J104" s="42" t="s">
        <v>367</v>
      </c>
      <c r="K104" s="73">
        <v>234</v>
      </c>
      <c r="L104" s="20" t="s">
        <v>65</v>
      </c>
      <c r="M104" s="73" t="s">
        <v>435</v>
      </c>
      <c r="N104" s="20" t="s">
        <v>780</v>
      </c>
      <c r="O104" s="100" t="s">
        <v>27</v>
      </c>
      <c r="P104" s="100" t="s">
        <v>27</v>
      </c>
      <c r="Q104" s="73"/>
      <c r="R104" s="71" t="s">
        <v>27</v>
      </c>
      <c r="S104" s="2" t="s">
        <v>821</v>
      </c>
      <c r="T104" s="2" t="s">
        <v>851</v>
      </c>
    </row>
    <row r="105" spans="1:20" s="2" customFormat="1" ht="15" customHeight="1" x14ac:dyDescent="0.25">
      <c r="A105" s="55" t="s">
        <v>626</v>
      </c>
      <c r="B105" s="28">
        <v>1</v>
      </c>
      <c r="C105" s="67">
        <v>111700</v>
      </c>
      <c r="D105" s="32">
        <v>516650</v>
      </c>
      <c r="E105" s="50">
        <v>52.635661069649103</v>
      </c>
      <c r="F105" s="55">
        <v>4.7474223156473503</v>
      </c>
      <c r="G105" s="53" t="str">
        <f t="shared" si="2"/>
        <v>bekijk op de kaart</v>
      </c>
      <c r="H105" s="89" t="s">
        <v>627</v>
      </c>
      <c r="I105" s="10" t="s">
        <v>364</v>
      </c>
      <c r="J105" s="42" t="s">
        <v>367</v>
      </c>
      <c r="K105" s="73">
        <v>234</v>
      </c>
      <c r="L105" s="20" t="s">
        <v>65</v>
      </c>
      <c r="M105" s="73" t="s">
        <v>503</v>
      </c>
      <c r="N105" s="20" t="s">
        <v>428</v>
      </c>
      <c r="O105" s="100" t="s">
        <v>10</v>
      </c>
      <c r="P105" s="100" t="s">
        <v>10</v>
      </c>
      <c r="Q105" s="73"/>
      <c r="R105" s="71" t="s">
        <v>27</v>
      </c>
      <c r="S105" s="2" t="s">
        <v>821</v>
      </c>
      <c r="T105" s="2" t="s">
        <v>851</v>
      </c>
    </row>
    <row r="106" spans="1:20" s="2" customFormat="1" ht="15" customHeight="1" x14ac:dyDescent="0.25">
      <c r="A106" s="6" t="s">
        <v>768</v>
      </c>
      <c r="B106" s="28">
        <v>1</v>
      </c>
      <c r="C106" s="51">
        <v>111627</v>
      </c>
      <c r="D106" s="31">
        <v>516937</v>
      </c>
      <c r="E106" s="50">
        <v>52.638218999999999</v>
      </c>
      <c r="F106" s="52">
        <v>4.7464709999999997</v>
      </c>
      <c r="G106" s="53" t="str">
        <f t="shared" si="2"/>
        <v>bekijk op de kaart</v>
      </c>
      <c r="H106" s="89" t="s">
        <v>767</v>
      </c>
      <c r="I106" s="5" t="s">
        <v>364</v>
      </c>
      <c r="J106" s="31" t="s">
        <v>367</v>
      </c>
      <c r="K106" s="73">
        <v>234</v>
      </c>
      <c r="L106" s="21" t="s">
        <v>65</v>
      </c>
      <c r="M106" s="73" t="s">
        <v>485</v>
      </c>
      <c r="N106" s="21" t="s">
        <v>792</v>
      </c>
      <c r="O106" s="25" t="s">
        <v>10</v>
      </c>
      <c r="P106" s="25" t="s">
        <v>10</v>
      </c>
      <c r="Q106" s="71"/>
      <c r="R106" s="71" t="s">
        <v>27</v>
      </c>
      <c r="S106" s="2" t="s">
        <v>821</v>
      </c>
      <c r="T106" s="2" t="s">
        <v>851</v>
      </c>
    </row>
    <row r="107" spans="1:20" s="2" customFormat="1" ht="15" customHeight="1" x14ac:dyDescent="0.25">
      <c r="A107" s="55" t="s">
        <v>12</v>
      </c>
      <c r="B107" s="29">
        <v>1</v>
      </c>
      <c r="C107" s="67">
        <v>111410</v>
      </c>
      <c r="D107" s="32">
        <v>518180</v>
      </c>
      <c r="E107" s="50">
        <v>52.648936685004799</v>
      </c>
      <c r="F107" s="55">
        <v>4.7431780549356999</v>
      </c>
      <c r="G107" s="53" t="str">
        <f t="shared" si="2"/>
        <v>bekijk op de kaart</v>
      </c>
      <c r="H107" s="89" t="s">
        <v>628</v>
      </c>
      <c r="I107" s="5" t="s">
        <v>364</v>
      </c>
      <c r="J107" s="31" t="s">
        <v>367</v>
      </c>
      <c r="K107" s="71">
        <v>234</v>
      </c>
      <c r="L107" s="21" t="s">
        <v>65</v>
      </c>
      <c r="M107" s="71" t="s">
        <v>12</v>
      </c>
      <c r="N107" s="21" t="s">
        <v>368</v>
      </c>
      <c r="O107" s="25" t="s">
        <v>10</v>
      </c>
      <c r="P107" s="25" t="s">
        <v>10</v>
      </c>
      <c r="Q107" s="71"/>
      <c r="R107" s="71" t="s">
        <v>27</v>
      </c>
      <c r="S107" s="2" t="s">
        <v>821</v>
      </c>
      <c r="T107" s="2" t="s">
        <v>851</v>
      </c>
    </row>
    <row r="108" spans="1:20" s="2" customFormat="1" ht="15" customHeight="1" x14ac:dyDescent="0.25">
      <c r="A108" s="55" t="s">
        <v>6</v>
      </c>
      <c r="B108" s="28">
        <v>1</v>
      </c>
      <c r="C108" s="65">
        <v>112300</v>
      </c>
      <c r="D108" s="35">
        <v>539080</v>
      </c>
      <c r="E108" s="50">
        <v>52.837308521228501</v>
      </c>
      <c r="F108" s="55">
        <v>4.7535074575979799</v>
      </c>
      <c r="G108" s="53" t="str">
        <f t="shared" si="2"/>
        <v>bekijk op de kaart</v>
      </c>
      <c r="H108" s="89" t="s">
        <v>629</v>
      </c>
      <c r="I108" s="10" t="s">
        <v>364</v>
      </c>
      <c r="J108" s="42" t="s">
        <v>367</v>
      </c>
      <c r="K108" s="73">
        <v>234</v>
      </c>
      <c r="L108" s="20" t="s">
        <v>65</v>
      </c>
      <c r="M108" s="73" t="s">
        <v>437</v>
      </c>
      <c r="N108" s="20" t="s">
        <v>428</v>
      </c>
      <c r="O108" s="100" t="s">
        <v>27</v>
      </c>
      <c r="P108" s="100" t="s">
        <v>27</v>
      </c>
      <c r="Q108" s="72"/>
      <c r="R108" s="71" t="s">
        <v>27</v>
      </c>
      <c r="S108" s="2" t="s">
        <v>821</v>
      </c>
      <c r="T108" s="2" t="s">
        <v>851</v>
      </c>
    </row>
    <row r="109" spans="1:20" s="2" customFormat="1" ht="15" customHeight="1" x14ac:dyDescent="0.25">
      <c r="A109" s="55" t="s">
        <v>636</v>
      </c>
      <c r="B109" s="29">
        <v>1</v>
      </c>
      <c r="C109" s="51">
        <v>122384.95600000001</v>
      </c>
      <c r="D109" s="31">
        <v>488560.212</v>
      </c>
      <c r="E109" s="50">
        <v>52.383384941888998</v>
      </c>
      <c r="F109" s="55">
        <v>4.9069281857837899</v>
      </c>
      <c r="G109" s="53" t="str">
        <f t="shared" si="2"/>
        <v>bekijk op de kaart</v>
      </c>
      <c r="H109" s="89" t="s">
        <v>637</v>
      </c>
      <c r="I109" s="5" t="s">
        <v>370</v>
      </c>
      <c r="J109" s="31" t="s">
        <v>373</v>
      </c>
      <c r="K109" s="71">
        <v>234</v>
      </c>
      <c r="L109" s="21" t="s">
        <v>65</v>
      </c>
      <c r="M109" s="71" t="s">
        <v>452</v>
      </c>
      <c r="N109" s="21" t="s">
        <v>452</v>
      </c>
      <c r="O109" s="26" t="s">
        <v>27</v>
      </c>
      <c r="P109" s="26" t="s">
        <v>27</v>
      </c>
      <c r="Q109" s="72"/>
      <c r="R109" s="71" t="s">
        <v>27</v>
      </c>
      <c r="S109" s="2" t="s">
        <v>823</v>
      </c>
      <c r="T109" s="2" t="s">
        <v>820</v>
      </c>
    </row>
    <row r="110" spans="1:20" s="2" customFormat="1" ht="15" customHeight="1" x14ac:dyDescent="0.25">
      <c r="A110" s="55" t="s">
        <v>229</v>
      </c>
      <c r="B110" s="29">
        <v>1</v>
      </c>
      <c r="C110" s="66">
        <v>125964.24</v>
      </c>
      <c r="D110" s="34">
        <v>488282.27</v>
      </c>
      <c r="E110" s="50">
        <v>52.381635001943003</v>
      </c>
      <c r="F110" s="55">
        <v>4.9607495035762597</v>
      </c>
      <c r="G110" s="53" t="str">
        <f t="shared" si="2"/>
        <v>bekijk op de kaart</v>
      </c>
      <c r="H110" s="89" t="s">
        <v>682</v>
      </c>
      <c r="I110" s="1" t="s">
        <v>364</v>
      </c>
      <c r="J110" s="34" t="s">
        <v>367</v>
      </c>
      <c r="K110" s="71">
        <v>233</v>
      </c>
      <c r="L110" s="21" t="s">
        <v>197</v>
      </c>
      <c r="M110" s="71" t="s">
        <v>445</v>
      </c>
      <c r="N110" s="21" t="s">
        <v>452</v>
      </c>
      <c r="O110" s="25" t="s">
        <v>28</v>
      </c>
      <c r="P110" s="26" t="s">
        <v>838</v>
      </c>
      <c r="Q110" s="71"/>
      <c r="R110" s="71" t="s">
        <v>28</v>
      </c>
      <c r="S110" s="2" t="s">
        <v>825</v>
      </c>
      <c r="T110" s="2" t="s">
        <v>368</v>
      </c>
    </row>
    <row r="111" spans="1:20" s="2" customFormat="1" ht="15" customHeight="1" x14ac:dyDescent="0.25">
      <c r="A111" s="55" t="s">
        <v>196</v>
      </c>
      <c r="B111" s="29">
        <v>1</v>
      </c>
      <c r="C111" s="66">
        <v>126361.99</v>
      </c>
      <c r="D111" s="34">
        <v>487896.84</v>
      </c>
      <c r="E111" s="50">
        <v>52.3781918259725</v>
      </c>
      <c r="F111" s="55">
        <v>4.9666240487287503</v>
      </c>
      <c r="G111" s="53" t="str">
        <f t="shared" si="2"/>
        <v>bekijk op de kaart</v>
      </c>
      <c r="H111" s="89" t="s">
        <v>681</v>
      </c>
      <c r="I111" s="1" t="s">
        <v>364</v>
      </c>
      <c r="J111" s="34" t="s">
        <v>367</v>
      </c>
      <c r="K111" s="71">
        <v>233</v>
      </c>
      <c r="L111" s="21" t="s">
        <v>197</v>
      </c>
      <c r="M111" s="71" t="s">
        <v>468</v>
      </c>
      <c r="N111" s="20" t="s">
        <v>428</v>
      </c>
      <c r="O111" s="25" t="s">
        <v>28</v>
      </c>
      <c r="P111" s="25" t="s">
        <v>28</v>
      </c>
      <c r="Q111" s="71"/>
      <c r="R111" s="71" t="s">
        <v>28</v>
      </c>
      <c r="S111" s="2" t="s">
        <v>826</v>
      </c>
    </row>
    <row r="112" spans="1:20" s="2" customFormat="1" ht="15" customHeight="1" x14ac:dyDescent="0.25">
      <c r="A112" s="3" t="s">
        <v>71</v>
      </c>
      <c r="B112" s="29">
        <v>1</v>
      </c>
      <c r="C112" s="66">
        <v>122351.87</v>
      </c>
      <c r="D112" s="34">
        <v>487311.45</v>
      </c>
      <c r="E112" s="1"/>
      <c r="F112" s="1"/>
      <c r="G112" s="53" t="str">
        <f t="shared" si="2"/>
        <v>bekijk op de kaart</v>
      </c>
      <c r="H112" s="21"/>
      <c r="I112" s="1" t="s">
        <v>368</v>
      </c>
      <c r="J112" s="34" t="s">
        <v>368</v>
      </c>
      <c r="K112" s="71" t="s">
        <v>396</v>
      </c>
      <c r="L112" s="21" t="s">
        <v>70</v>
      </c>
      <c r="M112" s="71"/>
      <c r="N112" s="21" t="s">
        <v>445</v>
      </c>
      <c r="O112" s="25" t="s">
        <v>292</v>
      </c>
      <c r="P112" s="26" t="s">
        <v>798</v>
      </c>
      <c r="Q112" s="71"/>
      <c r="R112" s="71" t="s">
        <v>812</v>
      </c>
      <c r="S112" s="71" t="s">
        <v>833</v>
      </c>
      <c r="T112" s="71" t="s">
        <v>843</v>
      </c>
    </row>
    <row r="113" spans="1:20" ht="15" customHeight="1" x14ac:dyDescent="0.25">
      <c r="A113" s="3" t="s">
        <v>69</v>
      </c>
      <c r="B113" s="29">
        <v>1</v>
      </c>
      <c r="C113" s="66">
        <v>122574.89</v>
      </c>
      <c r="D113" s="34">
        <v>487530.2</v>
      </c>
      <c r="E113" s="1"/>
      <c r="F113" s="1"/>
      <c r="G113" s="53" t="str">
        <f t="shared" si="2"/>
        <v>bekijk op de kaart</v>
      </c>
      <c r="H113" s="21"/>
      <c r="I113" s="1" t="s">
        <v>368</v>
      </c>
      <c r="J113" s="34" t="s">
        <v>368</v>
      </c>
      <c r="K113" s="71" t="s">
        <v>396</v>
      </c>
      <c r="L113" s="21" t="s">
        <v>70</v>
      </c>
      <c r="M113" s="71"/>
      <c r="N113" s="21"/>
      <c r="O113" s="25" t="s">
        <v>292</v>
      </c>
      <c r="P113" s="26" t="s">
        <v>798</v>
      </c>
      <c r="Q113" s="71"/>
      <c r="R113" s="71" t="s">
        <v>812</v>
      </c>
      <c r="S113" s="71" t="s">
        <v>833</v>
      </c>
      <c r="T113" s="71" t="s">
        <v>843</v>
      </c>
    </row>
    <row r="114" spans="1:20" ht="15" customHeight="1" x14ac:dyDescent="0.25">
      <c r="A114" s="27" t="s">
        <v>107</v>
      </c>
      <c r="B114" s="29">
        <v>1</v>
      </c>
      <c r="C114" s="66">
        <v>148770.51</v>
      </c>
      <c r="D114" s="34">
        <v>523793.97</v>
      </c>
      <c r="E114" s="1"/>
      <c r="F114" s="34"/>
      <c r="G114" s="53" t="str">
        <f t="shared" si="2"/>
        <v>bekijk op de kaart</v>
      </c>
      <c r="H114" s="21"/>
      <c r="I114" s="1" t="s">
        <v>368</v>
      </c>
      <c r="J114" s="34" t="s">
        <v>368</v>
      </c>
      <c r="K114" s="71" t="s">
        <v>397</v>
      </c>
      <c r="L114" s="21" t="s">
        <v>105</v>
      </c>
      <c r="M114" s="71"/>
      <c r="N114" s="21"/>
      <c r="O114" s="25" t="s">
        <v>278</v>
      </c>
      <c r="P114" s="26" t="s">
        <v>278</v>
      </c>
      <c r="Q114" s="71"/>
      <c r="R114" s="71" t="s">
        <v>816</v>
      </c>
      <c r="S114" s="8" t="s">
        <v>355</v>
      </c>
    </row>
    <row r="115" spans="1:20" s="2" customFormat="1" ht="15" customHeight="1" x14ac:dyDescent="0.25">
      <c r="A115" s="27" t="s">
        <v>108</v>
      </c>
      <c r="B115" s="29">
        <v>1</v>
      </c>
      <c r="C115" s="66">
        <v>148849.1</v>
      </c>
      <c r="D115" s="34">
        <v>524061.07</v>
      </c>
      <c r="E115" s="1"/>
      <c r="F115" s="34"/>
      <c r="G115" s="53" t="str">
        <f t="shared" si="2"/>
        <v>bekijk op de kaart</v>
      </c>
      <c r="H115" s="21"/>
      <c r="I115" s="1" t="s">
        <v>368</v>
      </c>
      <c r="J115" s="34" t="s">
        <v>368</v>
      </c>
      <c r="K115" s="71" t="s">
        <v>397</v>
      </c>
      <c r="L115" s="21" t="s">
        <v>105</v>
      </c>
      <c r="M115" s="71"/>
      <c r="N115" s="21"/>
      <c r="O115" s="25" t="s">
        <v>278</v>
      </c>
      <c r="P115" s="26" t="s">
        <v>278</v>
      </c>
      <c r="Q115" s="74"/>
      <c r="R115" s="74" t="s">
        <v>816</v>
      </c>
      <c r="S115" s="2" t="s">
        <v>355</v>
      </c>
    </row>
    <row r="116" spans="1:20" s="2" customFormat="1" ht="15" customHeight="1" x14ac:dyDescent="0.25">
      <c r="A116" s="27" t="s">
        <v>109</v>
      </c>
      <c r="B116" s="29">
        <v>1</v>
      </c>
      <c r="C116" s="66">
        <v>148654.04</v>
      </c>
      <c r="D116" s="34">
        <v>523709.92</v>
      </c>
      <c r="E116" s="1"/>
      <c r="F116" s="34"/>
      <c r="G116" s="53" t="str">
        <f t="shared" si="2"/>
        <v>bekijk op de kaart</v>
      </c>
      <c r="H116" s="21"/>
      <c r="I116" s="1" t="s">
        <v>368</v>
      </c>
      <c r="J116" s="34" t="s">
        <v>368</v>
      </c>
      <c r="K116" s="71" t="s">
        <v>398</v>
      </c>
      <c r="L116" s="21" t="s">
        <v>106</v>
      </c>
      <c r="M116" s="71"/>
      <c r="N116" s="21"/>
      <c r="O116" s="25" t="s">
        <v>278</v>
      </c>
      <c r="P116" s="26" t="s">
        <v>278</v>
      </c>
      <c r="Q116" s="73"/>
      <c r="R116" s="73" t="s">
        <v>816</v>
      </c>
      <c r="S116" s="2" t="s">
        <v>355</v>
      </c>
    </row>
    <row r="117" spans="1:20" s="2" customFormat="1" ht="15" customHeight="1" x14ac:dyDescent="0.25">
      <c r="A117" s="3" t="s">
        <v>110</v>
      </c>
      <c r="B117" s="29">
        <v>1</v>
      </c>
      <c r="C117" s="66">
        <v>148441.51999999999</v>
      </c>
      <c r="D117" s="34">
        <v>523833.19</v>
      </c>
      <c r="E117" s="1"/>
      <c r="F117" s="1"/>
      <c r="G117" s="53" t="str">
        <f t="shared" si="2"/>
        <v>bekijk op de kaart</v>
      </c>
      <c r="H117" s="38"/>
      <c r="I117" s="1" t="s">
        <v>368</v>
      </c>
      <c r="J117" s="34" t="s">
        <v>368</v>
      </c>
      <c r="K117" s="71" t="s">
        <v>398</v>
      </c>
      <c r="L117" s="21" t="s">
        <v>106</v>
      </c>
      <c r="M117" s="71"/>
      <c r="N117" s="21"/>
      <c r="O117" s="25" t="s">
        <v>278</v>
      </c>
      <c r="P117" s="25" t="s">
        <v>278</v>
      </c>
      <c r="Q117" s="71"/>
      <c r="R117" s="71" t="s">
        <v>816</v>
      </c>
      <c r="S117" s="2" t="s">
        <v>355</v>
      </c>
    </row>
    <row r="118" spans="1:20" s="2" customFormat="1" ht="15" customHeight="1" x14ac:dyDescent="0.25">
      <c r="A118" s="27" t="s">
        <v>163</v>
      </c>
      <c r="B118" s="29">
        <v>1</v>
      </c>
      <c r="C118" s="66">
        <v>122938.22</v>
      </c>
      <c r="D118" s="34">
        <v>474452.34</v>
      </c>
      <c r="E118" s="1"/>
      <c r="F118" s="34"/>
      <c r="G118" s="53" t="str">
        <f t="shared" si="2"/>
        <v>bekijk op de kaart</v>
      </c>
      <c r="H118" s="38"/>
      <c r="I118" s="1" t="s">
        <v>368</v>
      </c>
      <c r="J118" s="34" t="s">
        <v>368</v>
      </c>
      <c r="K118" s="71" t="s">
        <v>399</v>
      </c>
      <c r="L118" s="21" t="s">
        <v>162</v>
      </c>
      <c r="M118" s="71"/>
      <c r="N118" s="21"/>
      <c r="O118" s="25" t="s">
        <v>288</v>
      </c>
      <c r="P118" s="25" t="s">
        <v>288</v>
      </c>
      <c r="Q118" s="71"/>
      <c r="R118" s="71" t="s">
        <v>812</v>
      </c>
      <c r="S118" s="71" t="s">
        <v>830</v>
      </c>
      <c r="T118" s="71" t="s">
        <v>831</v>
      </c>
    </row>
    <row r="119" spans="1:20" s="2" customFormat="1" ht="15" customHeight="1" x14ac:dyDescent="0.25">
      <c r="A119" s="3" t="s">
        <v>164</v>
      </c>
      <c r="B119" s="29">
        <v>1</v>
      </c>
      <c r="C119" s="66">
        <v>121899.94</v>
      </c>
      <c r="D119" s="34">
        <v>474001.1</v>
      </c>
      <c r="E119" s="1"/>
      <c r="F119" s="34"/>
      <c r="G119" s="53" t="str">
        <f t="shared" si="2"/>
        <v>bekijk op de kaart</v>
      </c>
      <c r="H119" s="38"/>
      <c r="I119" s="1" t="s">
        <v>368</v>
      </c>
      <c r="J119" s="34" t="s">
        <v>368</v>
      </c>
      <c r="K119" s="71" t="s">
        <v>399</v>
      </c>
      <c r="L119" s="21" t="s">
        <v>162</v>
      </c>
      <c r="M119" s="71"/>
      <c r="N119" s="21"/>
      <c r="O119" s="101" t="s">
        <v>319</v>
      </c>
      <c r="P119" s="101" t="s">
        <v>319</v>
      </c>
      <c r="Q119" s="71"/>
      <c r="R119" s="71" t="s">
        <v>812</v>
      </c>
      <c r="S119" s="71" t="s">
        <v>830</v>
      </c>
      <c r="T119" s="71" t="s">
        <v>831</v>
      </c>
    </row>
    <row r="120" spans="1:20" s="2" customFormat="1" ht="15" customHeight="1" x14ac:dyDescent="0.25">
      <c r="A120" s="27" t="s">
        <v>72</v>
      </c>
      <c r="B120" s="29">
        <v>1</v>
      </c>
      <c r="C120" s="66">
        <v>120865.87</v>
      </c>
      <c r="D120" s="34">
        <v>488764.08</v>
      </c>
      <c r="E120" s="1"/>
      <c r="F120" s="34"/>
      <c r="G120" s="53" t="str">
        <f t="shared" si="2"/>
        <v>bekijk op de kaart</v>
      </c>
      <c r="H120" s="38"/>
      <c r="I120" s="1" t="s">
        <v>368</v>
      </c>
      <c r="J120" s="34" t="s">
        <v>368</v>
      </c>
      <c r="K120" s="71" t="s">
        <v>400</v>
      </c>
      <c r="L120" s="21" t="s">
        <v>73</v>
      </c>
      <c r="M120" s="71"/>
      <c r="N120" s="21"/>
      <c r="O120" s="25" t="s">
        <v>292</v>
      </c>
      <c r="P120" s="26" t="s">
        <v>798</v>
      </c>
      <c r="Q120" s="71"/>
      <c r="R120" s="71" t="s">
        <v>812</v>
      </c>
      <c r="S120" s="71" t="s">
        <v>833</v>
      </c>
      <c r="T120" s="71" t="s">
        <v>843</v>
      </c>
    </row>
    <row r="121" spans="1:20" s="2" customFormat="1" ht="15" customHeight="1" x14ac:dyDescent="0.25">
      <c r="A121" s="3" t="s">
        <v>74</v>
      </c>
      <c r="B121" s="29">
        <v>1</v>
      </c>
      <c r="C121" s="66">
        <v>121139.97</v>
      </c>
      <c r="D121" s="34">
        <v>488918.5</v>
      </c>
      <c r="E121" s="1"/>
      <c r="F121" s="1"/>
      <c r="G121" s="53" t="str">
        <f t="shared" si="2"/>
        <v>bekijk op de kaart</v>
      </c>
      <c r="H121" s="21"/>
      <c r="I121" s="1" t="s">
        <v>368</v>
      </c>
      <c r="J121" s="34" t="s">
        <v>368</v>
      </c>
      <c r="K121" s="71" t="s">
        <v>401</v>
      </c>
      <c r="L121" s="21" t="s">
        <v>75</v>
      </c>
      <c r="M121" s="71"/>
      <c r="N121" s="21"/>
      <c r="O121" s="25" t="s">
        <v>292</v>
      </c>
      <c r="P121" s="26" t="s">
        <v>798</v>
      </c>
      <c r="Q121" s="71"/>
      <c r="R121" s="71" t="s">
        <v>812</v>
      </c>
      <c r="S121" s="71" t="s">
        <v>833</v>
      </c>
      <c r="T121" s="71" t="s">
        <v>843</v>
      </c>
    </row>
    <row r="122" spans="1:20" s="2" customFormat="1" ht="15" customHeight="1" x14ac:dyDescent="0.25">
      <c r="A122" s="27" t="s">
        <v>78</v>
      </c>
      <c r="B122" s="29">
        <v>1</v>
      </c>
      <c r="C122" s="66">
        <v>118147.91</v>
      </c>
      <c r="D122" s="34">
        <v>483971.45</v>
      </c>
      <c r="E122" s="1"/>
      <c r="F122" s="34"/>
      <c r="G122" s="53" t="str">
        <f t="shared" si="2"/>
        <v>bekijk op de kaart</v>
      </c>
      <c r="H122" s="21"/>
      <c r="I122" s="1" t="s">
        <v>368</v>
      </c>
      <c r="J122" s="34" t="s">
        <v>368</v>
      </c>
      <c r="K122" s="71">
        <v>943</v>
      </c>
      <c r="L122" s="21" t="s">
        <v>77</v>
      </c>
      <c r="M122" s="71"/>
      <c r="N122" s="21"/>
      <c r="O122" s="25" t="s">
        <v>292</v>
      </c>
      <c r="P122" s="26" t="s">
        <v>798</v>
      </c>
      <c r="Q122" s="71"/>
      <c r="R122" s="71" t="s">
        <v>812</v>
      </c>
      <c r="S122" s="71" t="s">
        <v>833</v>
      </c>
      <c r="T122" s="71" t="s">
        <v>843</v>
      </c>
    </row>
    <row r="123" spans="1:20" s="2" customFormat="1" ht="15" customHeight="1" x14ac:dyDescent="0.25">
      <c r="A123" s="3" t="s">
        <v>76</v>
      </c>
      <c r="B123" s="29">
        <v>1</v>
      </c>
      <c r="C123" s="66">
        <v>118160.03</v>
      </c>
      <c r="D123" s="34">
        <v>483966.03</v>
      </c>
      <c r="E123" s="1"/>
      <c r="F123" s="1"/>
      <c r="G123" s="53" t="str">
        <f t="shared" si="2"/>
        <v>bekijk op de kaart</v>
      </c>
      <c r="H123" s="38"/>
      <c r="I123" s="1" t="s">
        <v>368</v>
      </c>
      <c r="J123" s="34" t="s">
        <v>368</v>
      </c>
      <c r="K123" s="71">
        <v>943</v>
      </c>
      <c r="L123" s="21" t="s">
        <v>77</v>
      </c>
      <c r="M123" s="71"/>
      <c r="N123" s="21"/>
      <c r="O123" s="25" t="s">
        <v>292</v>
      </c>
      <c r="P123" s="26" t="s">
        <v>798</v>
      </c>
      <c r="Q123" s="71"/>
      <c r="R123" s="71" t="s">
        <v>812</v>
      </c>
      <c r="S123" s="71" t="s">
        <v>833</v>
      </c>
      <c r="T123" s="71" t="s">
        <v>843</v>
      </c>
    </row>
    <row r="124" spans="1:20" s="2" customFormat="1" ht="15" customHeight="1" x14ac:dyDescent="0.25">
      <c r="A124" s="96" t="s">
        <v>320</v>
      </c>
      <c r="B124" s="29">
        <v>1</v>
      </c>
      <c r="C124" s="66">
        <v>111257</v>
      </c>
      <c r="D124" s="34">
        <v>488624</v>
      </c>
      <c r="E124" s="50">
        <v>52.383654999999997</v>
      </c>
      <c r="F124" s="55">
        <v>4.7449839999999996</v>
      </c>
      <c r="G124" s="53" t="str">
        <f t="shared" si="2"/>
        <v>bekijk op de kaart</v>
      </c>
      <c r="H124" s="89" t="s">
        <v>647</v>
      </c>
      <c r="I124" s="1" t="s">
        <v>370</v>
      </c>
      <c r="J124" s="34" t="s">
        <v>371</v>
      </c>
      <c r="K124" s="71">
        <v>218</v>
      </c>
      <c r="L124" s="21" t="s">
        <v>121</v>
      </c>
      <c r="M124" s="71" t="s">
        <v>504</v>
      </c>
      <c r="N124" s="21" t="s">
        <v>792</v>
      </c>
      <c r="O124" s="25" t="s">
        <v>280</v>
      </c>
      <c r="P124" s="26" t="s">
        <v>280</v>
      </c>
      <c r="Q124" s="4"/>
      <c r="R124" s="71" t="s">
        <v>27</v>
      </c>
      <c r="S124" s="2" t="s">
        <v>818</v>
      </c>
      <c r="T124" s="2" t="s">
        <v>850</v>
      </c>
    </row>
    <row r="125" spans="1:20" s="2" customFormat="1" ht="15" customHeight="1" x14ac:dyDescent="0.25">
      <c r="A125" s="54" t="s">
        <v>124</v>
      </c>
      <c r="B125" s="29">
        <v>1</v>
      </c>
      <c r="C125" s="66">
        <v>111805.97</v>
      </c>
      <c r="D125" s="34">
        <v>488268.55</v>
      </c>
      <c r="E125" s="50">
        <v>52.380599726948397</v>
      </c>
      <c r="F125" s="52">
        <v>4.7528154135297402</v>
      </c>
      <c r="G125" s="53" t="str">
        <f t="shared" si="2"/>
        <v>bekijk op de kaart</v>
      </c>
      <c r="H125" s="89" t="s">
        <v>638</v>
      </c>
      <c r="I125" s="1" t="s">
        <v>370</v>
      </c>
      <c r="J125" s="34" t="s">
        <v>371</v>
      </c>
      <c r="K125" s="71">
        <v>218</v>
      </c>
      <c r="L125" s="21" t="s">
        <v>121</v>
      </c>
      <c r="M125" s="21" t="s">
        <v>764</v>
      </c>
      <c r="N125" s="21" t="s">
        <v>495</v>
      </c>
      <c r="O125" s="25" t="s">
        <v>280</v>
      </c>
      <c r="P125" s="26" t="s">
        <v>280</v>
      </c>
      <c r="Q125" s="71"/>
      <c r="R125" s="71" t="s">
        <v>27</v>
      </c>
      <c r="S125" s="2" t="s">
        <v>818</v>
      </c>
      <c r="T125" s="71" t="s">
        <v>850</v>
      </c>
    </row>
    <row r="126" spans="1:20" s="2" customFormat="1" ht="15" customHeight="1" x14ac:dyDescent="0.25">
      <c r="A126" s="55" t="s">
        <v>125</v>
      </c>
      <c r="B126" s="29">
        <v>1</v>
      </c>
      <c r="C126" s="66">
        <v>113313.29</v>
      </c>
      <c r="D126" s="34">
        <v>484627.35</v>
      </c>
      <c r="E126" s="50">
        <v>52.347982462607597</v>
      </c>
      <c r="F126" s="52">
        <v>4.7754037923929102</v>
      </c>
      <c r="G126" s="53" t="str">
        <f t="shared" si="2"/>
        <v>bekijk op de kaart</v>
      </c>
      <c r="H126" s="89" t="s">
        <v>639</v>
      </c>
      <c r="I126" s="1" t="s">
        <v>370</v>
      </c>
      <c r="J126" s="34" t="s">
        <v>371</v>
      </c>
      <c r="K126" s="71">
        <v>218</v>
      </c>
      <c r="L126" s="21" t="s">
        <v>121</v>
      </c>
      <c r="M126" s="71" t="s">
        <v>507</v>
      </c>
      <c r="N126" s="21" t="s">
        <v>428</v>
      </c>
      <c r="O126" s="25" t="s">
        <v>280</v>
      </c>
      <c r="P126" s="26" t="s">
        <v>280</v>
      </c>
      <c r="Q126" s="4"/>
      <c r="R126" s="71" t="s">
        <v>27</v>
      </c>
      <c r="S126" s="2" t="s">
        <v>818</v>
      </c>
      <c r="T126" s="71" t="s">
        <v>850</v>
      </c>
    </row>
    <row r="127" spans="1:20" s="2" customFormat="1" ht="15" customHeight="1" x14ac:dyDescent="0.25">
      <c r="A127" s="54" t="s">
        <v>640</v>
      </c>
      <c r="B127" s="29">
        <v>1</v>
      </c>
      <c r="C127" s="51">
        <v>104340</v>
      </c>
      <c r="D127" s="31">
        <v>483745</v>
      </c>
      <c r="E127" s="50">
        <v>52.341691625321999</v>
      </c>
      <c r="F127" s="52">
        <v>4.6524545783324296</v>
      </c>
      <c r="G127" s="53" t="str">
        <f t="shared" si="2"/>
        <v>bekijk op de kaart</v>
      </c>
      <c r="H127" s="89" t="s">
        <v>641</v>
      </c>
      <c r="I127" s="75" t="s">
        <v>370</v>
      </c>
      <c r="J127" s="32" t="s">
        <v>371</v>
      </c>
      <c r="K127" s="72" t="s">
        <v>403</v>
      </c>
      <c r="L127" s="21" t="s">
        <v>121</v>
      </c>
      <c r="M127" s="71" t="s">
        <v>434</v>
      </c>
      <c r="N127" s="21" t="s">
        <v>792</v>
      </c>
      <c r="O127" s="102" t="s">
        <v>525</v>
      </c>
      <c r="P127" s="26" t="s">
        <v>27</v>
      </c>
      <c r="Q127" s="71"/>
      <c r="R127" s="71" t="s">
        <v>27</v>
      </c>
      <c r="S127" s="2" t="s">
        <v>818</v>
      </c>
      <c r="T127" s="2" t="s">
        <v>824</v>
      </c>
    </row>
    <row r="128" spans="1:20" s="2" customFormat="1" ht="15" customHeight="1" x14ac:dyDescent="0.25">
      <c r="A128" s="55" t="s">
        <v>126</v>
      </c>
      <c r="B128" s="29">
        <v>1</v>
      </c>
      <c r="C128" s="66">
        <v>114442.91</v>
      </c>
      <c r="D128" s="34">
        <v>483810.34</v>
      </c>
      <c r="E128" s="50">
        <v>52.340714606102097</v>
      </c>
      <c r="F128" s="52">
        <v>4.7920798581405197</v>
      </c>
      <c r="G128" s="53" t="str">
        <f t="shared" si="2"/>
        <v>bekijk op de kaart</v>
      </c>
      <c r="H128" s="89" t="s">
        <v>644</v>
      </c>
      <c r="I128" s="1" t="s">
        <v>370</v>
      </c>
      <c r="J128" s="34" t="s">
        <v>371</v>
      </c>
      <c r="K128" s="71">
        <v>218</v>
      </c>
      <c r="L128" s="21" t="s">
        <v>121</v>
      </c>
      <c r="M128" s="71" t="s">
        <v>508</v>
      </c>
      <c r="N128" s="21" t="s">
        <v>368</v>
      </c>
      <c r="O128" s="25" t="s">
        <v>280</v>
      </c>
      <c r="P128" s="26" t="s">
        <v>280</v>
      </c>
      <c r="Q128" s="71"/>
      <c r="R128" s="71" t="s">
        <v>27</v>
      </c>
      <c r="S128" s="2" t="s">
        <v>818</v>
      </c>
      <c r="T128" s="71" t="s">
        <v>850</v>
      </c>
    </row>
    <row r="129" spans="1:20" s="2" customFormat="1" ht="15" customHeight="1" x14ac:dyDescent="0.25">
      <c r="A129" s="54" t="s">
        <v>122</v>
      </c>
      <c r="B129" s="29">
        <v>1</v>
      </c>
      <c r="C129" s="66">
        <v>106586.09</v>
      </c>
      <c r="D129" s="34">
        <v>485354.09</v>
      </c>
      <c r="E129" s="50">
        <v>52.353952472179898</v>
      </c>
      <c r="F129" s="52">
        <v>4.67657669418998</v>
      </c>
      <c r="G129" s="53" t="str">
        <f t="shared" si="2"/>
        <v>bekijk op de kaart</v>
      </c>
      <c r="H129" s="89" t="s">
        <v>642</v>
      </c>
      <c r="I129" s="1" t="s">
        <v>370</v>
      </c>
      <c r="J129" s="34" t="s">
        <v>371</v>
      </c>
      <c r="K129" s="71">
        <v>218</v>
      </c>
      <c r="L129" s="21" t="s">
        <v>121</v>
      </c>
      <c r="M129" s="71" t="s">
        <v>505</v>
      </c>
      <c r="N129" s="21" t="s">
        <v>368</v>
      </c>
      <c r="O129" s="25" t="s">
        <v>280</v>
      </c>
      <c r="P129" s="26" t="s">
        <v>280</v>
      </c>
      <c r="Q129" s="73"/>
      <c r="R129" s="71" t="s">
        <v>27</v>
      </c>
      <c r="S129" s="2" t="s">
        <v>818</v>
      </c>
      <c r="T129" s="71" t="s">
        <v>850</v>
      </c>
    </row>
    <row r="130" spans="1:20" s="2" customFormat="1" ht="15" customHeight="1" x14ac:dyDescent="0.25">
      <c r="A130" s="54" t="s">
        <v>123</v>
      </c>
      <c r="B130" s="28">
        <v>1</v>
      </c>
      <c r="C130" s="66">
        <v>110523.42</v>
      </c>
      <c r="D130" s="34">
        <v>488878.93</v>
      </c>
      <c r="E130" s="50">
        <v>52.385963413447001</v>
      </c>
      <c r="F130" s="52">
        <v>4.7338993363441402</v>
      </c>
      <c r="G130" s="53" t="str">
        <f t="shared" si="2"/>
        <v>bekijk op de kaart</v>
      </c>
      <c r="H130" s="89" t="s">
        <v>643</v>
      </c>
      <c r="I130" s="13" t="s">
        <v>370</v>
      </c>
      <c r="J130" s="42" t="s">
        <v>371</v>
      </c>
      <c r="K130" s="73">
        <v>218</v>
      </c>
      <c r="L130" s="20" t="s">
        <v>121</v>
      </c>
      <c r="M130" s="73" t="s">
        <v>506</v>
      </c>
      <c r="N130" s="20" t="s">
        <v>428</v>
      </c>
      <c r="O130" s="100" t="s">
        <v>280</v>
      </c>
      <c r="P130" s="22" t="s">
        <v>280</v>
      </c>
      <c r="Q130" s="71"/>
      <c r="R130" s="71" t="s">
        <v>27</v>
      </c>
      <c r="S130" s="2" t="s">
        <v>818</v>
      </c>
      <c r="T130" s="71" t="s">
        <v>850</v>
      </c>
    </row>
    <row r="131" spans="1:20" s="2" customFormat="1" ht="15" customHeight="1" x14ac:dyDescent="0.25">
      <c r="A131" s="55" t="s">
        <v>645</v>
      </c>
      <c r="B131" s="29">
        <v>1</v>
      </c>
      <c r="C131" s="66">
        <v>112189</v>
      </c>
      <c r="D131" s="34">
        <v>487267</v>
      </c>
      <c r="E131" s="50">
        <v>52.37135</v>
      </c>
      <c r="F131" s="55">
        <v>4.758451</v>
      </c>
      <c r="G131" s="53" t="str">
        <f t="shared" si="2"/>
        <v>bekijk op de kaart</v>
      </c>
      <c r="H131" s="89" t="s">
        <v>646</v>
      </c>
      <c r="I131" s="1" t="s">
        <v>370</v>
      </c>
      <c r="J131" s="34" t="s">
        <v>371</v>
      </c>
      <c r="K131" s="71">
        <v>218</v>
      </c>
      <c r="L131" s="21" t="s">
        <v>121</v>
      </c>
      <c r="M131" s="71" t="s">
        <v>355</v>
      </c>
      <c r="N131" s="21" t="s">
        <v>792</v>
      </c>
      <c r="O131" s="25" t="s">
        <v>525</v>
      </c>
      <c r="P131" s="26" t="s">
        <v>280</v>
      </c>
      <c r="Q131" s="94"/>
      <c r="R131" s="71" t="s">
        <v>27</v>
      </c>
      <c r="S131" s="2" t="s">
        <v>818</v>
      </c>
      <c r="T131" s="71" t="s">
        <v>850</v>
      </c>
    </row>
    <row r="132" spans="1:20" s="2" customFormat="1" ht="15" customHeight="1" x14ac:dyDescent="0.25">
      <c r="A132" s="3" t="s">
        <v>222</v>
      </c>
      <c r="B132" s="29">
        <v>1</v>
      </c>
      <c r="C132" s="66">
        <v>120447.67999999999</v>
      </c>
      <c r="D132" s="34">
        <v>516454.01</v>
      </c>
      <c r="E132" s="1"/>
      <c r="F132" s="1"/>
      <c r="G132" s="53" t="str">
        <f t="shared" si="2"/>
        <v>bekijk op de kaart</v>
      </c>
      <c r="H132" s="38"/>
      <c r="I132" s="1" t="s">
        <v>368</v>
      </c>
      <c r="J132" s="34" t="s">
        <v>368</v>
      </c>
      <c r="K132" s="71" t="s">
        <v>404</v>
      </c>
      <c r="L132" s="21" t="s">
        <v>274</v>
      </c>
      <c r="M132" s="71"/>
      <c r="N132" s="21" t="s">
        <v>452</v>
      </c>
      <c r="O132" s="26" t="s">
        <v>179</v>
      </c>
      <c r="P132" s="26" t="s">
        <v>179</v>
      </c>
      <c r="Q132" s="71"/>
      <c r="R132" s="71" t="s">
        <v>835</v>
      </c>
      <c r="S132" s="71" t="s">
        <v>829</v>
      </c>
      <c r="T132" s="2" t="s">
        <v>829</v>
      </c>
    </row>
    <row r="133" spans="1:20" s="2" customFormat="1" ht="15" customHeight="1" x14ac:dyDescent="0.25">
      <c r="A133" s="3" t="s">
        <v>40</v>
      </c>
      <c r="B133" s="29">
        <v>1</v>
      </c>
      <c r="C133" s="66" t="s">
        <v>239</v>
      </c>
      <c r="D133" s="34" t="s">
        <v>240</v>
      </c>
      <c r="E133" s="1"/>
      <c r="F133" s="34"/>
      <c r="G133" s="53" t="str">
        <f t="shared" si="2"/>
        <v>bekijk op de kaart</v>
      </c>
      <c r="H133" s="21"/>
      <c r="I133" s="1" t="s">
        <v>368</v>
      </c>
      <c r="J133" s="34" t="s">
        <v>374</v>
      </c>
      <c r="K133" s="71" t="s">
        <v>405</v>
      </c>
      <c r="L133" s="44" t="s">
        <v>212</v>
      </c>
      <c r="M133" s="17"/>
      <c r="N133" s="44"/>
      <c r="O133" s="101" t="s">
        <v>37</v>
      </c>
      <c r="P133" s="26" t="s">
        <v>798</v>
      </c>
      <c r="Q133" s="72"/>
      <c r="R133" s="71" t="s">
        <v>812</v>
      </c>
      <c r="S133" s="71" t="s">
        <v>833</v>
      </c>
      <c r="T133" s="71" t="s">
        <v>845</v>
      </c>
    </row>
    <row r="134" spans="1:20" s="2" customFormat="1" ht="15" customHeight="1" x14ac:dyDescent="0.25">
      <c r="A134" s="3" t="s">
        <v>211</v>
      </c>
      <c r="B134" s="29">
        <v>1</v>
      </c>
      <c r="C134" s="66" t="s">
        <v>257</v>
      </c>
      <c r="D134" s="34" t="s">
        <v>258</v>
      </c>
      <c r="E134" s="1"/>
      <c r="F134" s="1"/>
      <c r="G134" s="53" t="str">
        <f t="shared" si="2"/>
        <v>bekijk op de kaart</v>
      </c>
      <c r="H134" s="21"/>
      <c r="I134" s="1" t="s">
        <v>368</v>
      </c>
      <c r="J134" s="34" t="s">
        <v>374</v>
      </c>
      <c r="K134" s="71" t="s">
        <v>405</v>
      </c>
      <c r="L134" s="44" t="s">
        <v>212</v>
      </c>
      <c r="M134" s="17"/>
      <c r="N134" s="44" t="s">
        <v>452</v>
      </c>
      <c r="O134" s="101" t="s">
        <v>37</v>
      </c>
      <c r="P134" s="26" t="s">
        <v>798</v>
      </c>
      <c r="Q134" s="71"/>
      <c r="R134" s="71" t="s">
        <v>812</v>
      </c>
      <c r="S134" s="71" t="s">
        <v>833</v>
      </c>
      <c r="T134" s="71" t="s">
        <v>845</v>
      </c>
    </row>
    <row r="135" spans="1:20" s="2" customFormat="1" ht="15" customHeight="1" x14ac:dyDescent="0.25">
      <c r="A135" s="27" t="s">
        <v>41</v>
      </c>
      <c r="B135" s="29">
        <v>1</v>
      </c>
      <c r="C135" s="66" t="s">
        <v>259</v>
      </c>
      <c r="D135" s="34" t="s">
        <v>260</v>
      </c>
      <c r="E135" s="1"/>
      <c r="F135" s="34"/>
      <c r="G135" s="53" t="str">
        <f t="shared" si="2"/>
        <v>bekijk op de kaart</v>
      </c>
      <c r="H135" s="21"/>
      <c r="I135" s="1" t="s">
        <v>368</v>
      </c>
      <c r="J135" s="34" t="s">
        <v>374</v>
      </c>
      <c r="K135" s="71" t="s">
        <v>405</v>
      </c>
      <c r="L135" s="44" t="s">
        <v>212</v>
      </c>
      <c r="M135" s="17"/>
      <c r="N135" s="44"/>
      <c r="O135" s="101" t="s">
        <v>37</v>
      </c>
      <c r="P135" s="26" t="s">
        <v>798</v>
      </c>
      <c r="Q135" s="73"/>
      <c r="R135" s="71" t="s">
        <v>812</v>
      </c>
      <c r="S135" s="71" t="s">
        <v>833</v>
      </c>
      <c r="T135" s="71" t="s">
        <v>845</v>
      </c>
    </row>
    <row r="136" spans="1:20" s="2" customFormat="1" ht="15" customHeight="1" x14ac:dyDescent="0.25">
      <c r="A136" s="27" t="s">
        <v>321</v>
      </c>
      <c r="B136" s="29">
        <v>1</v>
      </c>
      <c r="C136" s="66" t="s">
        <v>361</v>
      </c>
      <c r="D136" s="34"/>
      <c r="E136" s="1"/>
      <c r="F136" s="34"/>
      <c r="G136" s="53" t="str">
        <f t="shared" si="2"/>
        <v>bekijk op de kaart</v>
      </c>
      <c r="H136" s="21"/>
      <c r="I136" s="1"/>
      <c r="J136" s="34"/>
      <c r="K136" s="71" t="s">
        <v>355</v>
      </c>
      <c r="L136" s="21" t="s">
        <v>322</v>
      </c>
      <c r="M136" s="71"/>
      <c r="N136" s="21" t="s">
        <v>452</v>
      </c>
      <c r="O136" s="25" t="s">
        <v>292</v>
      </c>
      <c r="P136" s="26" t="s">
        <v>798</v>
      </c>
      <c r="Q136" s="71"/>
      <c r="R136" s="71" t="s">
        <v>812</v>
      </c>
      <c r="S136" s="71" t="s">
        <v>833</v>
      </c>
      <c r="T136" s="71" t="s">
        <v>843</v>
      </c>
    </row>
    <row r="137" spans="1:20" s="2" customFormat="1" ht="15" customHeight="1" x14ac:dyDescent="0.25">
      <c r="A137" s="54" t="s">
        <v>225</v>
      </c>
      <c r="B137" s="29">
        <v>1</v>
      </c>
      <c r="C137" s="66">
        <v>124395.16</v>
      </c>
      <c r="D137" s="34">
        <v>544098.11</v>
      </c>
      <c r="E137" s="50">
        <v>52.883165350097499</v>
      </c>
      <c r="F137" s="52">
        <v>4.93255294381862</v>
      </c>
      <c r="G137" s="53" t="str">
        <f t="shared" si="2"/>
        <v>bekijk op de kaart</v>
      </c>
      <c r="H137" s="89" t="s">
        <v>747</v>
      </c>
      <c r="I137" s="1" t="s">
        <v>368</v>
      </c>
      <c r="J137" s="34" t="s">
        <v>368</v>
      </c>
      <c r="K137" s="71">
        <v>246</v>
      </c>
      <c r="L137" s="21" t="s">
        <v>224</v>
      </c>
      <c r="M137" s="71"/>
      <c r="N137" s="21" t="s">
        <v>445</v>
      </c>
      <c r="O137" s="26" t="s">
        <v>179</v>
      </c>
      <c r="P137" s="26" t="s">
        <v>179</v>
      </c>
      <c r="Q137" s="71"/>
      <c r="R137" s="71" t="s">
        <v>806</v>
      </c>
      <c r="S137" s="71" t="s">
        <v>840</v>
      </c>
      <c r="T137" s="71" t="s">
        <v>828</v>
      </c>
    </row>
    <row r="138" spans="1:20" s="2" customFormat="1" ht="15" customHeight="1" x14ac:dyDescent="0.25">
      <c r="A138" s="57" t="s">
        <v>749</v>
      </c>
      <c r="B138" s="28">
        <v>1</v>
      </c>
      <c r="C138" s="68">
        <v>128086.011</v>
      </c>
      <c r="D138" s="33">
        <v>536281.45600000001</v>
      </c>
      <c r="E138" s="50">
        <v>52.812985634894503</v>
      </c>
      <c r="F138" s="55">
        <v>4.98808173449381</v>
      </c>
      <c r="G138" s="53" t="str">
        <f t="shared" si="2"/>
        <v>bekijk op de kaart</v>
      </c>
      <c r="H138" s="89" t="s">
        <v>748</v>
      </c>
      <c r="I138" s="12" t="s">
        <v>368</v>
      </c>
      <c r="J138" s="41" t="s">
        <v>371</v>
      </c>
      <c r="K138" s="73">
        <v>246</v>
      </c>
      <c r="L138" s="20" t="s">
        <v>224</v>
      </c>
      <c r="M138" s="73" t="s">
        <v>435</v>
      </c>
      <c r="N138" s="20" t="s">
        <v>780</v>
      </c>
      <c r="O138" s="22" t="s">
        <v>27</v>
      </c>
      <c r="P138" s="22" t="s">
        <v>27</v>
      </c>
      <c r="Q138" s="71"/>
      <c r="R138" s="71" t="s">
        <v>806</v>
      </c>
      <c r="S138" s="71" t="s">
        <v>818</v>
      </c>
      <c r="T138" s="71" t="s">
        <v>828</v>
      </c>
    </row>
    <row r="139" spans="1:20" ht="15" customHeight="1" x14ac:dyDescent="0.25">
      <c r="A139" s="54" t="s">
        <v>223</v>
      </c>
      <c r="B139" s="29">
        <v>1</v>
      </c>
      <c r="C139" s="66">
        <v>126659.71</v>
      </c>
      <c r="D139" s="34">
        <v>539837.88</v>
      </c>
      <c r="E139" s="50">
        <v>52.844995287840803</v>
      </c>
      <c r="F139" s="52">
        <v>4.9665619381169996</v>
      </c>
      <c r="G139" s="53" t="str">
        <f t="shared" si="2"/>
        <v>bekijk op de kaart</v>
      </c>
      <c r="H139" s="89" t="s">
        <v>750</v>
      </c>
      <c r="I139" s="1" t="s">
        <v>368</v>
      </c>
      <c r="J139" s="34" t="s">
        <v>368</v>
      </c>
      <c r="K139" s="71">
        <v>246</v>
      </c>
      <c r="L139" s="21" t="s">
        <v>224</v>
      </c>
      <c r="M139" s="71"/>
      <c r="N139" s="21" t="s">
        <v>452</v>
      </c>
      <c r="O139" s="25" t="s">
        <v>179</v>
      </c>
      <c r="P139" s="25" t="s">
        <v>179</v>
      </c>
      <c r="Q139" s="71"/>
      <c r="R139" s="71" t="s">
        <v>806</v>
      </c>
      <c r="S139" s="71" t="s">
        <v>840</v>
      </c>
      <c r="T139" s="71" t="s">
        <v>828</v>
      </c>
    </row>
    <row r="140" spans="1:20" s="2" customFormat="1" ht="15" customHeight="1" x14ac:dyDescent="0.25">
      <c r="A140" s="27" t="s">
        <v>176</v>
      </c>
      <c r="B140" s="29">
        <v>1</v>
      </c>
      <c r="C140" s="66">
        <v>130187.97</v>
      </c>
      <c r="D140" s="34">
        <v>479738.04</v>
      </c>
      <c r="E140" s="1"/>
      <c r="F140" s="34"/>
      <c r="G140" s="53" t="str">
        <f t="shared" si="2"/>
        <v>bekijk op de kaart</v>
      </c>
      <c r="H140" s="21"/>
      <c r="I140" s="1" t="s">
        <v>368</v>
      </c>
      <c r="J140" s="34" t="s">
        <v>371</v>
      </c>
      <c r="K140" s="71" t="s">
        <v>406</v>
      </c>
      <c r="L140" s="21" t="s">
        <v>172</v>
      </c>
      <c r="M140" s="71"/>
      <c r="N140" s="21"/>
      <c r="O140" s="25" t="s">
        <v>291</v>
      </c>
      <c r="P140" s="25" t="s">
        <v>291</v>
      </c>
      <c r="Q140" s="4"/>
      <c r="R140" s="71" t="s">
        <v>812</v>
      </c>
      <c r="S140" s="71" t="s">
        <v>830</v>
      </c>
      <c r="T140" s="71" t="s">
        <v>831</v>
      </c>
    </row>
    <row r="141" spans="1:20" s="2" customFormat="1" ht="15" customHeight="1" x14ac:dyDescent="0.25">
      <c r="A141" s="27" t="s">
        <v>175</v>
      </c>
      <c r="B141" s="29">
        <v>1</v>
      </c>
      <c r="C141" s="66">
        <v>131019.47</v>
      </c>
      <c r="D141" s="34">
        <v>480115.42</v>
      </c>
      <c r="E141" s="1"/>
      <c r="F141" s="34"/>
      <c r="G141" s="53" t="str">
        <f t="shared" si="2"/>
        <v>bekijk op de kaart</v>
      </c>
      <c r="H141" s="21"/>
      <c r="I141" s="1" t="s">
        <v>368</v>
      </c>
      <c r="J141" s="34" t="s">
        <v>371</v>
      </c>
      <c r="K141" s="71" t="s">
        <v>406</v>
      </c>
      <c r="L141" s="21" t="s">
        <v>172</v>
      </c>
      <c r="M141" s="71"/>
      <c r="N141" s="21"/>
      <c r="O141" s="25" t="s">
        <v>291</v>
      </c>
      <c r="P141" s="26" t="s">
        <v>291</v>
      </c>
      <c r="Q141" s="72"/>
      <c r="R141" s="72" t="s">
        <v>812</v>
      </c>
      <c r="S141" s="71" t="s">
        <v>830</v>
      </c>
      <c r="T141" s="71" t="s">
        <v>831</v>
      </c>
    </row>
    <row r="142" spans="1:20" s="2" customFormat="1" ht="15" customHeight="1" x14ac:dyDescent="0.25">
      <c r="A142" s="27" t="s">
        <v>173</v>
      </c>
      <c r="B142" s="29">
        <v>1</v>
      </c>
      <c r="C142" s="66">
        <v>131511.95000000001</v>
      </c>
      <c r="D142" s="34">
        <v>480175.2</v>
      </c>
      <c r="E142" s="1"/>
      <c r="F142" s="34"/>
      <c r="G142" s="53" t="str">
        <f t="shared" si="2"/>
        <v>bekijk op de kaart</v>
      </c>
      <c r="H142" s="21"/>
      <c r="I142" s="1" t="s">
        <v>368</v>
      </c>
      <c r="J142" s="34" t="s">
        <v>371</v>
      </c>
      <c r="K142" s="71" t="s">
        <v>406</v>
      </c>
      <c r="L142" s="21" t="s">
        <v>172</v>
      </c>
      <c r="M142" s="71"/>
      <c r="N142" s="21" t="s">
        <v>756</v>
      </c>
      <c r="O142" s="25" t="s">
        <v>291</v>
      </c>
      <c r="P142" s="26" t="s">
        <v>291</v>
      </c>
      <c r="Q142" s="72"/>
      <c r="R142" s="72" t="s">
        <v>812</v>
      </c>
      <c r="S142" s="71" t="s">
        <v>830</v>
      </c>
      <c r="T142" s="71" t="s">
        <v>831</v>
      </c>
    </row>
    <row r="143" spans="1:20" ht="15" customHeight="1" x14ac:dyDescent="0.25">
      <c r="A143" s="27" t="s">
        <v>174</v>
      </c>
      <c r="B143" s="29">
        <v>1</v>
      </c>
      <c r="C143" s="66">
        <v>131281.92000000001</v>
      </c>
      <c r="D143" s="34">
        <v>480118.01</v>
      </c>
      <c r="E143" s="1"/>
      <c r="F143" s="34"/>
      <c r="G143" s="53" t="str">
        <f t="shared" si="2"/>
        <v>bekijk op de kaart</v>
      </c>
      <c r="H143" s="21"/>
      <c r="I143" s="1" t="s">
        <v>368</v>
      </c>
      <c r="J143" s="34" t="s">
        <v>371</v>
      </c>
      <c r="K143" s="71" t="s">
        <v>406</v>
      </c>
      <c r="L143" s="21" t="s">
        <v>172</v>
      </c>
      <c r="M143" s="71"/>
      <c r="N143" s="21"/>
      <c r="O143" s="25" t="s">
        <v>291</v>
      </c>
      <c r="P143" s="26" t="s">
        <v>291</v>
      </c>
      <c r="Q143" s="71"/>
      <c r="R143" s="71" t="s">
        <v>812</v>
      </c>
      <c r="S143" s="71" t="s">
        <v>830</v>
      </c>
      <c r="T143" s="71" t="s">
        <v>831</v>
      </c>
    </row>
    <row r="144" spans="1:20" ht="15" customHeight="1" x14ac:dyDescent="0.25">
      <c r="A144" s="3" t="s">
        <v>152</v>
      </c>
      <c r="B144" s="29">
        <v>1</v>
      </c>
      <c r="C144" s="66">
        <v>146591.5</v>
      </c>
      <c r="D144" s="34">
        <v>479748.93</v>
      </c>
      <c r="E144" s="1"/>
      <c r="F144" s="34"/>
      <c r="G144" s="53" t="str">
        <f t="shared" si="2"/>
        <v>bekijk op de kaart</v>
      </c>
      <c r="H144" s="21"/>
      <c r="I144" s="1" t="s">
        <v>368</v>
      </c>
      <c r="J144" s="34" t="s">
        <v>368</v>
      </c>
      <c r="K144" s="71" t="s">
        <v>407</v>
      </c>
      <c r="L144" s="21" t="s">
        <v>151</v>
      </c>
      <c r="M144" s="71"/>
      <c r="N144" s="21"/>
      <c r="O144" s="25" t="s">
        <v>284</v>
      </c>
      <c r="P144" s="26" t="s">
        <v>284</v>
      </c>
      <c r="Q144" s="72"/>
      <c r="R144" s="72" t="s">
        <v>355</v>
      </c>
      <c r="S144" s="71" t="s">
        <v>355</v>
      </c>
    </row>
    <row r="145" spans="1:20" s="2" customFormat="1" ht="15" customHeight="1" x14ac:dyDescent="0.25">
      <c r="A145" s="55" t="s">
        <v>699</v>
      </c>
      <c r="B145" s="28">
        <v>1</v>
      </c>
      <c r="C145" s="51">
        <v>128388.538</v>
      </c>
      <c r="D145" s="31">
        <v>493984.64799999999</v>
      </c>
      <c r="E145" s="50">
        <v>52.433011601405099</v>
      </c>
      <c r="F145" s="52">
        <v>4.9959837834085601</v>
      </c>
      <c r="G145" s="53" t="str">
        <f t="shared" si="2"/>
        <v>bekijk op de kaart</v>
      </c>
      <c r="H145" s="89" t="s">
        <v>700</v>
      </c>
      <c r="I145" s="10" t="s">
        <v>368</v>
      </c>
      <c r="J145" s="39" t="s">
        <v>371</v>
      </c>
      <c r="K145" s="73">
        <v>238</v>
      </c>
      <c r="L145" s="20" t="s">
        <v>170</v>
      </c>
      <c r="M145" s="73" t="s">
        <v>457</v>
      </c>
      <c r="N145" s="20" t="s">
        <v>780</v>
      </c>
      <c r="O145" s="22" t="s">
        <v>27</v>
      </c>
      <c r="P145" s="22" t="s">
        <v>27</v>
      </c>
      <c r="Q145" s="71"/>
      <c r="R145" s="71" t="s">
        <v>27</v>
      </c>
      <c r="S145" s="2" t="s">
        <v>818</v>
      </c>
      <c r="T145" s="2" t="s">
        <v>829</v>
      </c>
    </row>
    <row r="146" spans="1:20" s="2" customFormat="1" ht="15" customHeight="1" x14ac:dyDescent="0.25">
      <c r="A146" s="55" t="s">
        <v>297</v>
      </c>
      <c r="B146" s="28">
        <v>1</v>
      </c>
      <c r="C146" s="68">
        <v>130778.005</v>
      </c>
      <c r="D146" s="33">
        <v>496562.799</v>
      </c>
      <c r="E146" s="50">
        <v>52.456280206570703</v>
      </c>
      <c r="F146" s="55">
        <v>5.03085572776319</v>
      </c>
      <c r="G146" s="53" t="str">
        <f t="shared" si="2"/>
        <v>bekijk op de kaart</v>
      </c>
      <c r="H146" s="89" t="s">
        <v>701</v>
      </c>
      <c r="I146" s="12" t="s">
        <v>368</v>
      </c>
      <c r="J146" s="41" t="s">
        <v>371</v>
      </c>
      <c r="K146" s="73">
        <v>238</v>
      </c>
      <c r="L146" s="20" t="s">
        <v>170</v>
      </c>
      <c r="M146" s="73" t="s">
        <v>458</v>
      </c>
      <c r="N146" s="20" t="s">
        <v>428</v>
      </c>
      <c r="O146" s="22" t="s">
        <v>27</v>
      </c>
      <c r="P146" s="22" t="s">
        <v>27</v>
      </c>
      <c r="Q146" s="71"/>
      <c r="R146" s="71" t="s">
        <v>27</v>
      </c>
      <c r="S146" s="2" t="s">
        <v>818</v>
      </c>
      <c r="T146" s="2" t="s">
        <v>829</v>
      </c>
    </row>
    <row r="147" spans="1:20" s="2" customFormat="1" ht="15" customHeight="1" x14ac:dyDescent="0.25">
      <c r="A147" s="55" t="s">
        <v>704</v>
      </c>
      <c r="B147" s="29">
        <v>1</v>
      </c>
      <c r="C147" s="66">
        <v>130865.74</v>
      </c>
      <c r="D147" s="34">
        <v>497388.08</v>
      </c>
      <c r="E147" s="50">
        <v>52.463709246289099</v>
      </c>
      <c r="F147" s="55">
        <v>5.0320819890506199</v>
      </c>
      <c r="G147" s="53" t="str">
        <f t="shared" si="2"/>
        <v>bekijk op de kaart</v>
      </c>
      <c r="H147" s="89" t="s">
        <v>705</v>
      </c>
      <c r="I147" s="5" t="s">
        <v>368</v>
      </c>
      <c r="J147" s="31" t="s">
        <v>371</v>
      </c>
      <c r="K147" s="71">
        <v>238</v>
      </c>
      <c r="L147" s="21" t="s">
        <v>170</v>
      </c>
      <c r="M147" s="71"/>
      <c r="N147" s="21" t="s">
        <v>445</v>
      </c>
      <c r="O147" s="25" t="s">
        <v>179</v>
      </c>
      <c r="P147" s="26" t="s">
        <v>179</v>
      </c>
      <c r="Q147" s="71"/>
      <c r="R147" s="71" t="s">
        <v>806</v>
      </c>
      <c r="S147" s="2" t="s">
        <v>840</v>
      </c>
      <c r="T147" s="2" t="s">
        <v>853</v>
      </c>
    </row>
    <row r="148" spans="1:20" s="2" customFormat="1" ht="15" customHeight="1" x14ac:dyDescent="0.25">
      <c r="A148" s="55" t="s">
        <v>183</v>
      </c>
      <c r="B148" s="29">
        <v>1</v>
      </c>
      <c r="C148" s="66">
        <v>130873.73</v>
      </c>
      <c r="D148" s="34">
        <v>497413.09</v>
      </c>
      <c r="E148" s="50">
        <v>52.463934306540096</v>
      </c>
      <c r="F148" s="55">
        <v>5.0321977670977596</v>
      </c>
      <c r="G148" s="53" t="str">
        <f t="shared" si="2"/>
        <v>bekijk op de kaart</v>
      </c>
      <c r="H148" s="89" t="s">
        <v>702</v>
      </c>
      <c r="I148" s="5" t="s">
        <v>368</v>
      </c>
      <c r="J148" s="31" t="s">
        <v>371</v>
      </c>
      <c r="K148" s="71">
        <v>238</v>
      </c>
      <c r="L148" s="21" t="s">
        <v>170</v>
      </c>
      <c r="M148" s="71"/>
      <c r="N148" s="21"/>
      <c r="O148" s="25" t="s">
        <v>179</v>
      </c>
      <c r="P148" s="26" t="s">
        <v>179</v>
      </c>
      <c r="Q148" s="71"/>
      <c r="R148" s="71" t="s">
        <v>806</v>
      </c>
      <c r="S148" s="2" t="s">
        <v>840</v>
      </c>
      <c r="T148" s="71" t="s">
        <v>853</v>
      </c>
    </row>
    <row r="149" spans="1:20" s="2" customFormat="1" ht="15" customHeight="1" x14ac:dyDescent="0.25">
      <c r="A149" s="55" t="s">
        <v>171</v>
      </c>
      <c r="B149" s="29">
        <v>1</v>
      </c>
      <c r="C149" s="66">
        <v>128513.93</v>
      </c>
      <c r="D149" s="34">
        <v>494020.03</v>
      </c>
      <c r="E149" s="50">
        <v>52.433340785776899</v>
      </c>
      <c r="F149" s="55">
        <v>4.9977434119931896</v>
      </c>
      <c r="G149" s="53" t="str">
        <f t="shared" si="2"/>
        <v>bekijk op de kaart</v>
      </c>
      <c r="H149" s="89" t="s">
        <v>703</v>
      </c>
      <c r="I149" s="5" t="s">
        <v>368</v>
      </c>
      <c r="J149" s="31" t="s">
        <v>371</v>
      </c>
      <c r="K149" s="71">
        <v>238</v>
      </c>
      <c r="L149" s="21" t="s">
        <v>170</v>
      </c>
      <c r="M149" s="71"/>
      <c r="N149" s="21"/>
      <c r="O149" s="25" t="s">
        <v>290</v>
      </c>
      <c r="P149" s="25" t="s">
        <v>27</v>
      </c>
      <c r="Q149" s="71"/>
      <c r="R149" s="71" t="s">
        <v>27</v>
      </c>
      <c r="S149" s="2" t="s">
        <v>818</v>
      </c>
      <c r="T149" s="2" t="s">
        <v>829</v>
      </c>
    </row>
    <row r="150" spans="1:20" s="2" customFormat="1" ht="15" customHeight="1" x14ac:dyDescent="0.25">
      <c r="A150" s="4" t="s">
        <v>317</v>
      </c>
      <c r="B150" s="29">
        <v>1</v>
      </c>
      <c r="C150" s="51">
        <v>139312</v>
      </c>
      <c r="D150" s="31">
        <v>525123</v>
      </c>
      <c r="E150" s="5"/>
      <c r="F150" s="5"/>
      <c r="G150" s="53" t="str">
        <f t="shared" si="2"/>
        <v>bekijk op de kaart</v>
      </c>
      <c r="H150" s="21"/>
      <c r="I150" s="5"/>
      <c r="J150" s="31"/>
      <c r="K150" s="71" t="s">
        <v>355</v>
      </c>
      <c r="L150" s="21" t="s">
        <v>318</v>
      </c>
      <c r="M150" s="71"/>
      <c r="N150" s="21" t="s">
        <v>452</v>
      </c>
      <c r="O150" s="26" t="s">
        <v>179</v>
      </c>
      <c r="P150" s="26" t="s">
        <v>362</v>
      </c>
      <c r="Q150" s="71"/>
      <c r="R150" s="71" t="s">
        <v>835</v>
      </c>
      <c r="S150" s="71" t="s">
        <v>840</v>
      </c>
    </row>
    <row r="151" spans="1:20" s="2" customFormat="1" ht="15" customHeight="1" x14ac:dyDescent="0.25">
      <c r="A151" s="55" t="s">
        <v>100</v>
      </c>
      <c r="B151" s="29">
        <v>1</v>
      </c>
      <c r="C151" s="66">
        <v>132073.53</v>
      </c>
      <c r="D151" s="34">
        <v>502704.82</v>
      </c>
      <c r="E151" s="50">
        <v>52.511553167372398</v>
      </c>
      <c r="F151" s="52">
        <v>5.04949645503096</v>
      </c>
      <c r="G151" s="53" t="str">
        <f t="shared" si="2"/>
        <v>bekijk op de kaart</v>
      </c>
      <c r="H151" s="89" t="s">
        <v>706</v>
      </c>
      <c r="I151" s="1" t="s">
        <v>368</v>
      </c>
      <c r="J151" s="34" t="s">
        <v>371</v>
      </c>
      <c r="K151" s="71">
        <v>240</v>
      </c>
      <c r="L151" s="21" t="s">
        <v>99</v>
      </c>
      <c r="M151" s="71"/>
      <c r="N151" s="21"/>
      <c r="O151" s="25" t="s">
        <v>277</v>
      </c>
      <c r="P151" s="25" t="s">
        <v>277</v>
      </c>
      <c r="Q151" s="71"/>
      <c r="R151" s="3" t="s">
        <v>836</v>
      </c>
      <c r="S151" s="71" t="s">
        <v>818</v>
      </c>
      <c r="T151" s="71" t="s">
        <v>854</v>
      </c>
    </row>
    <row r="152" spans="1:20" s="2" customFormat="1" ht="15" customHeight="1" x14ac:dyDescent="0.25">
      <c r="A152" s="55" t="s">
        <v>707</v>
      </c>
      <c r="B152" s="28">
        <v>1</v>
      </c>
      <c r="C152" s="51">
        <v>131709.07399999999</v>
      </c>
      <c r="D152" s="31">
        <v>502652.641</v>
      </c>
      <c r="E152" s="50">
        <v>52.511047603763799</v>
      </c>
      <c r="F152" s="55">
        <v>5.0441230807486397</v>
      </c>
      <c r="G152" s="53" t="str">
        <f t="shared" si="2"/>
        <v>bekijk op de kaart</v>
      </c>
      <c r="H152" s="89" t="s">
        <v>708</v>
      </c>
      <c r="I152" s="13" t="s">
        <v>368</v>
      </c>
      <c r="J152" s="42" t="s">
        <v>371</v>
      </c>
      <c r="K152" s="73">
        <v>240</v>
      </c>
      <c r="L152" s="21" t="s">
        <v>99</v>
      </c>
      <c r="M152" s="73" t="s">
        <v>457</v>
      </c>
      <c r="N152" s="20" t="s">
        <v>780</v>
      </c>
      <c r="O152" s="22" t="s">
        <v>27</v>
      </c>
      <c r="P152" s="25" t="s">
        <v>277</v>
      </c>
      <c r="Q152" s="72"/>
      <c r="R152" s="3" t="s">
        <v>836</v>
      </c>
      <c r="S152" s="71" t="s">
        <v>818</v>
      </c>
      <c r="T152" s="71" t="s">
        <v>828</v>
      </c>
    </row>
    <row r="153" spans="1:20" s="2" customFormat="1" ht="15" customHeight="1" x14ac:dyDescent="0.25">
      <c r="A153" s="54" t="s">
        <v>169</v>
      </c>
      <c r="B153" s="29">
        <v>1</v>
      </c>
      <c r="C153" s="66">
        <v>125729.95</v>
      </c>
      <c r="D153" s="34">
        <v>502302.91</v>
      </c>
      <c r="E153" s="50">
        <v>52.507629138686397</v>
      </c>
      <c r="F153" s="52">
        <v>4.9560829682651404</v>
      </c>
      <c r="G153" s="53" t="str">
        <f t="shared" si="2"/>
        <v>bekijk op de kaart</v>
      </c>
      <c r="H153" s="89" t="s">
        <v>709</v>
      </c>
      <c r="I153" s="1" t="s">
        <v>368</v>
      </c>
      <c r="J153" s="34" t="s">
        <v>371</v>
      </c>
      <c r="K153" s="71">
        <v>240</v>
      </c>
      <c r="L153" s="21" t="s">
        <v>99</v>
      </c>
      <c r="M153" s="71" t="s">
        <v>782</v>
      </c>
      <c r="N153" s="21" t="s">
        <v>495</v>
      </c>
      <c r="O153" s="25" t="s">
        <v>289</v>
      </c>
      <c r="P153" s="26" t="s">
        <v>289</v>
      </c>
      <c r="Q153" s="71"/>
      <c r="R153" s="83" t="s">
        <v>837</v>
      </c>
      <c r="S153" s="71" t="s">
        <v>355</v>
      </c>
      <c r="T153" s="71"/>
    </row>
    <row r="154" spans="1:20" s="2" customFormat="1" ht="15" customHeight="1" x14ac:dyDescent="0.25">
      <c r="A154" s="54" t="s">
        <v>101</v>
      </c>
      <c r="B154" s="29">
        <v>1</v>
      </c>
      <c r="C154" s="66">
        <v>132027.35</v>
      </c>
      <c r="D154" s="34">
        <v>502689.35</v>
      </c>
      <c r="E154" s="50">
        <v>52.511412198519999</v>
      </c>
      <c r="F154" s="52">
        <v>5.0488173110127503</v>
      </c>
      <c r="G154" s="53" t="str">
        <f t="shared" si="2"/>
        <v>bekijk op de kaart</v>
      </c>
      <c r="H154" s="89" t="s">
        <v>710</v>
      </c>
      <c r="I154" s="1" t="s">
        <v>368</v>
      </c>
      <c r="J154" s="34" t="s">
        <v>371</v>
      </c>
      <c r="K154" s="71">
        <v>240</v>
      </c>
      <c r="L154" s="21" t="s">
        <v>99</v>
      </c>
      <c r="M154" s="71"/>
      <c r="N154" s="21"/>
      <c r="O154" s="25" t="s">
        <v>277</v>
      </c>
      <c r="P154" s="25" t="s">
        <v>277</v>
      </c>
      <c r="Q154" s="71"/>
      <c r="R154" s="72" t="s">
        <v>836</v>
      </c>
      <c r="S154" s="71" t="s">
        <v>818</v>
      </c>
      <c r="T154" s="71" t="s">
        <v>828</v>
      </c>
    </row>
    <row r="155" spans="1:20" s="2" customFormat="1" ht="15" customHeight="1" x14ac:dyDescent="0.25">
      <c r="A155" s="55" t="s">
        <v>232</v>
      </c>
      <c r="B155" s="29">
        <v>1</v>
      </c>
      <c r="C155" s="66">
        <v>125809.99</v>
      </c>
      <c r="D155" s="34">
        <v>502254.99</v>
      </c>
      <c r="E155" s="50">
        <v>52.507202727273103</v>
      </c>
      <c r="F155" s="55">
        <v>4.95726613380545</v>
      </c>
      <c r="G155" s="53" t="str">
        <f t="shared" si="2"/>
        <v>bekijk op de kaart</v>
      </c>
      <c r="H155" s="89" t="s">
        <v>711</v>
      </c>
      <c r="I155" s="1" t="s">
        <v>368</v>
      </c>
      <c r="J155" s="34" t="s">
        <v>371</v>
      </c>
      <c r="K155" s="71">
        <v>240</v>
      </c>
      <c r="L155" s="21" t="s">
        <v>99</v>
      </c>
      <c r="M155" s="71" t="s">
        <v>424</v>
      </c>
      <c r="N155" s="21" t="s">
        <v>470</v>
      </c>
      <c r="O155" s="25" t="s">
        <v>5</v>
      </c>
      <c r="P155" s="26" t="s">
        <v>5</v>
      </c>
      <c r="Q155" s="71"/>
      <c r="R155" s="72" t="s">
        <v>806</v>
      </c>
      <c r="S155" s="71" t="s">
        <v>818</v>
      </c>
      <c r="T155" s="71" t="s">
        <v>828</v>
      </c>
    </row>
    <row r="156" spans="1:20" s="2" customFormat="1" ht="15" customHeight="1" x14ac:dyDescent="0.25">
      <c r="A156" s="54" t="s">
        <v>721</v>
      </c>
      <c r="B156" s="29">
        <v>1</v>
      </c>
      <c r="C156" s="66">
        <v>125362.52</v>
      </c>
      <c r="D156" s="34">
        <v>502589.68</v>
      </c>
      <c r="E156" s="50">
        <v>52.510196273189599</v>
      </c>
      <c r="F156" s="52">
        <v>4.9506464643963897</v>
      </c>
      <c r="G156" s="53" t="str">
        <f t="shared" si="2"/>
        <v>bekijk op de kaart</v>
      </c>
      <c r="H156" s="89" t="s">
        <v>722</v>
      </c>
      <c r="I156" s="1" t="s">
        <v>368</v>
      </c>
      <c r="J156" s="34" t="s">
        <v>371</v>
      </c>
      <c r="K156" s="71">
        <v>240</v>
      </c>
      <c r="L156" s="21" t="s">
        <v>99</v>
      </c>
      <c r="M156" s="71" t="s">
        <v>783</v>
      </c>
      <c r="N156" s="21"/>
      <c r="O156" s="25" t="s">
        <v>289</v>
      </c>
      <c r="P156" s="26" t="s">
        <v>289</v>
      </c>
      <c r="Q156" s="95"/>
      <c r="R156" s="83" t="s">
        <v>837</v>
      </c>
      <c r="S156" s="71" t="s">
        <v>355</v>
      </c>
      <c r="T156" s="71"/>
    </row>
    <row r="157" spans="1:20" s="2" customFormat="1" ht="15" customHeight="1" x14ac:dyDescent="0.25">
      <c r="A157" s="54" t="s">
        <v>184</v>
      </c>
      <c r="B157" s="29">
        <v>1</v>
      </c>
      <c r="C157" s="66">
        <v>131473.23000000001</v>
      </c>
      <c r="D157" s="34">
        <v>502693.07</v>
      </c>
      <c r="E157" s="50">
        <v>52.511412656178699</v>
      </c>
      <c r="F157" s="52">
        <v>5.0406472086646703</v>
      </c>
      <c r="G157" s="53" t="str">
        <f t="shared" si="2"/>
        <v>bekijk op de kaart</v>
      </c>
      <c r="H157" s="89" t="s">
        <v>712</v>
      </c>
      <c r="I157" s="1" t="s">
        <v>368</v>
      </c>
      <c r="J157" s="34" t="s">
        <v>371</v>
      </c>
      <c r="K157" s="71">
        <v>240</v>
      </c>
      <c r="L157" s="21" t="s">
        <v>99</v>
      </c>
      <c r="M157" s="71"/>
      <c r="N157" s="21"/>
      <c r="O157" s="25" t="s">
        <v>179</v>
      </c>
      <c r="P157" s="26" t="s">
        <v>179</v>
      </c>
      <c r="Q157" s="95"/>
      <c r="R157" s="72" t="s">
        <v>806</v>
      </c>
      <c r="S157" s="71" t="s">
        <v>840</v>
      </c>
      <c r="T157" s="71" t="s">
        <v>828</v>
      </c>
    </row>
    <row r="158" spans="1:20" s="2" customFormat="1" ht="15" customHeight="1" x14ac:dyDescent="0.25">
      <c r="A158" s="54" t="s">
        <v>185</v>
      </c>
      <c r="B158" s="29">
        <v>1</v>
      </c>
      <c r="C158" s="66">
        <v>128455.52</v>
      </c>
      <c r="D158" s="34">
        <v>503894.81</v>
      </c>
      <c r="E158" s="50">
        <v>52.5220747208216</v>
      </c>
      <c r="F158" s="52">
        <v>4.9961005889459704</v>
      </c>
      <c r="G158" s="53" t="str">
        <f t="shared" si="2"/>
        <v>bekijk op de kaart</v>
      </c>
      <c r="H158" s="89" t="s">
        <v>713</v>
      </c>
      <c r="I158" s="1" t="s">
        <v>368</v>
      </c>
      <c r="J158" s="34" t="s">
        <v>371</v>
      </c>
      <c r="K158" s="71">
        <v>240</v>
      </c>
      <c r="L158" s="21" t="s">
        <v>99</v>
      </c>
      <c r="M158" s="71"/>
      <c r="N158" s="21"/>
      <c r="O158" s="25" t="s">
        <v>179</v>
      </c>
      <c r="P158" s="26" t="s">
        <v>179</v>
      </c>
      <c r="Q158" s="95"/>
      <c r="R158" s="98" t="s">
        <v>806</v>
      </c>
      <c r="S158" s="71" t="s">
        <v>840</v>
      </c>
      <c r="T158" s="71" t="s">
        <v>828</v>
      </c>
    </row>
    <row r="159" spans="1:20" s="2" customFormat="1" ht="15" customHeight="1" x14ac:dyDescent="0.25">
      <c r="A159" s="54" t="s">
        <v>102</v>
      </c>
      <c r="B159" s="29">
        <v>1</v>
      </c>
      <c r="C159" s="66">
        <v>131915.41</v>
      </c>
      <c r="D159" s="34">
        <v>502655.36</v>
      </c>
      <c r="E159" s="50">
        <v>52.511102075305097</v>
      </c>
      <c r="F159" s="52">
        <v>5.0471708476831303</v>
      </c>
      <c r="G159" s="53" t="str">
        <f t="shared" si="2"/>
        <v>bekijk op de kaart</v>
      </c>
      <c r="H159" s="89" t="s">
        <v>714</v>
      </c>
      <c r="I159" s="1" t="s">
        <v>368</v>
      </c>
      <c r="J159" s="34" t="s">
        <v>371</v>
      </c>
      <c r="K159" s="71">
        <v>240</v>
      </c>
      <c r="L159" s="21" t="s">
        <v>99</v>
      </c>
      <c r="M159" s="71"/>
      <c r="N159" s="21"/>
      <c r="O159" s="25" t="s">
        <v>277</v>
      </c>
      <c r="P159" s="25" t="s">
        <v>277</v>
      </c>
      <c r="Q159" s="74"/>
      <c r="R159" s="3" t="s">
        <v>836</v>
      </c>
      <c r="S159" s="71" t="s">
        <v>818</v>
      </c>
      <c r="T159" s="71" t="s">
        <v>828</v>
      </c>
    </row>
    <row r="160" spans="1:20" s="2" customFormat="1" ht="15" customHeight="1" x14ac:dyDescent="0.25">
      <c r="A160" s="54" t="s">
        <v>715</v>
      </c>
      <c r="B160" s="29">
        <v>1</v>
      </c>
      <c r="C160" s="66">
        <v>132679.04000000001</v>
      </c>
      <c r="D160" s="34">
        <v>502873.73</v>
      </c>
      <c r="E160" s="50">
        <v>52.513086864834499</v>
      </c>
      <c r="F160" s="52">
        <v>5.0584127069070597</v>
      </c>
      <c r="G160" s="53" t="str">
        <f t="shared" ref="G160:G223" si="3">HYPERLINK("http://maps.google.com/maps?q="&amp;(LEFT(E160,2)&amp;"."&amp;(RIGHT(ROUND(E160,6)*1000000,6)))&amp;","&amp;(LEFT(F160,1)&amp;"."&amp;(RIGHT(ROUND(F160,6)*1000000,6))),"bekijk op de kaart")</f>
        <v>bekijk op de kaart</v>
      </c>
      <c r="H160" s="89" t="s">
        <v>716</v>
      </c>
      <c r="I160" s="1" t="s">
        <v>368</v>
      </c>
      <c r="J160" s="34" t="s">
        <v>371</v>
      </c>
      <c r="K160" s="71">
        <v>240</v>
      </c>
      <c r="L160" s="21" t="s">
        <v>99</v>
      </c>
      <c r="M160" s="71"/>
      <c r="N160" s="21"/>
      <c r="O160" s="25" t="s">
        <v>277</v>
      </c>
      <c r="P160" s="25" t="s">
        <v>277</v>
      </c>
      <c r="Q160" s="74"/>
      <c r="R160" s="3" t="s">
        <v>836</v>
      </c>
      <c r="S160" s="71" t="s">
        <v>818</v>
      </c>
      <c r="T160" s="71" t="s">
        <v>828</v>
      </c>
    </row>
    <row r="161" spans="1:20" s="2" customFormat="1" ht="15" customHeight="1" x14ac:dyDescent="0.25">
      <c r="A161" s="54" t="s">
        <v>103</v>
      </c>
      <c r="B161" s="29">
        <v>1</v>
      </c>
      <c r="C161" s="66">
        <v>131736.51999999999</v>
      </c>
      <c r="D161" s="34">
        <v>502650.2</v>
      </c>
      <c r="E161" s="50">
        <v>52.5110480247629</v>
      </c>
      <c r="F161" s="52">
        <v>5.0445207957358704</v>
      </c>
      <c r="G161" s="53" t="str">
        <f t="shared" si="3"/>
        <v>bekijk op de kaart</v>
      </c>
      <c r="H161" s="89" t="s">
        <v>717</v>
      </c>
      <c r="I161" s="1" t="s">
        <v>368</v>
      </c>
      <c r="J161" s="34" t="s">
        <v>371</v>
      </c>
      <c r="K161" s="71">
        <v>240</v>
      </c>
      <c r="L161" s="21" t="s">
        <v>99</v>
      </c>
      <c r="M161" s="71"/>
      <c r="N161" s="21"/>
      <c r="O161" s="25" t="s">
        <v>277</v>
      </c>
      <c r="P161" s="25" t="s">
        <v>277</v>
      </c>
      <c r="Q161" s="72"/>
      <c r="R161" s="3" t="s">
        <v>836</v>
      </c>
      <c r="S161" s="71" t="s">
        <v>818</v>
      </c>
      <c r="T161" s="71" t="s">
        <v>828</v>
      </c>
    </row>
    <row r="162" spans="1:20" s="2" customFormat="1" ht="15" customHeight="1" x14ac:dyDescent="0.25">
      <c r="A162" s="54" t="s">
        <v>104</v>
      </c>
      <c r="B162" s="29">
        <v>1</v>
      </c>
      <c r="C162" s="66">
        <v>131684.48000000001</v>
      </c>
      <c r="D162" s="34">
        <v>502651.4</v>
      </c>
      <c r="E162" s="50">
        <v>52.511047237410303</v>
      </c>
      <c r="F162" s="52">
        <v>5.0437695562546603</v>
      </c>
      <c r="G162" s="53" t="str">
        <f t="shared" si="3"/>
        <v>bekijk op de kaart</v>
      </c>
      <c r="H162" s="89" t="s">
        <v>718</v>
      </c>
      <c r="I162" s="1" t="s">
        <v>368</v>
      </c>
      <c r="J162" s="34" t="s">
        <v>371</v>
      </c>
      <c r="K162" s="71">
        <v>240</v>
      </c>
      <c r="L162" s="21" t="s">
        <v>99</v>
      </c>
      <c r="M162" s="71"/>
      <c r="N162" s="21"/>
      <c r="O162" s="25" t="s">
        <v>277</v>
      </c>
      <c r="P162" s="25" t="s">
        <v>277</v>
      </c>
      <c r="Q162" s="73"/>
      <c r="R162" s="3" t="s">
        <v>836</v>
      </c>
      <c r="S162" s="71" t="s">
        <v>818</v>
      </c>
      <c r="T162" s="71" t="s">
        <v>828</v>
      </c>
    </row>
    <row r="163" spans="1:20" s="2" customFormat="1" ht="15" customHeight="1" x14ac:dyDescent="0.25">
      <c r="A163" s="55" t="s">
        <v>168</v>
      </c>
      <c r="B163" s="29">
        <v>1</v>
      </c>
      <c r="C163" s="66">
        <v>126343.23</v>
      </c>
      <c r="D163" s="34">
        <v>502017.35</v>
      </c>
      <c r="E163" s="50">
        <v>52.505104931136003</v>
      </c>
      <c r="F163" s="52">
        <v>4.9651401932150296</v>
      </c>
      <c r="G163" s="53" t="str">
        <f t="shared" si="3"/>
        <v>bekijk op de kaart</v>
      </c>
      <c r="H163" s="89" t="s">
        <v>719</v>
      </c>
      <c r="I163" s="1" t="s">
        <v>368</v>
      </c>
      <c r="J163" s="34" t="s">
        <v>371</v>
      </c>
      <c r="K163" s="71">
        <v>240</v>
      </c>
      <c r="L163" s="21" t="s">
        <v>99</v>
      </c>
      <c r="M163" s="71" t="s">
        <v>784</v>
      </c>
      <c r="N163" s="21" t="s">
        <v>795</v>
      </c>
      <c r="O163" s="25" t="s">
        <v>289</v>
      </c>
      <c r="P163" s="26" t="s">
        <v>289</v>
      </c>
      <c r="Q163" s="74"/>
      <c r="R163" s="83" t="s">
        <v>837</v>
      </c>
      <c r="S163" s="71" t="s">
        <v>355</v>
      </c>
      <c r="T163" s="71"/>
    </row>
    <row r="164" spans="1:20" ht="15" customHeight="1" x14ac:dyDescent="0.25">
      <c r="A164" s="55" t="s">
        <v>226</v>
      </c>
      <c r="B164" s="29">
        <v>1</v>
      </c>
      <c r="C164" s="66">
        <v>133465.76</v>
      </c>
      <c r="D164" s="34">
        <v>503205.33</v>
      </c>
      <c r="E164" s="50">
        <v>52.516098551732398</v>
      </c>
      <c r="F164" s="52">
        <v>5.0699643672647801</v>
      </c>
      <c r="G164" s="53" t="str">
        <f t="shared" si="3"/>
        <v>bekijk op de kaart</v>
      </c>
      <c r="H164" s="89" t="s">
        <v>720</v>
      </c>
      <c r="I164" s="1" t="s">
        <v>368</v>
      </c>
      <c r="J164" s="34" t="s">
        <v>371</v>
      </c>
      <c r="K164" s="71">
        <v>240</v>
      </c>
      <c r="L164" s="21" t="s">
        <v>99</v>
      </c>
      <c r="M164" s="71"/>
      <c r="N164" s="21" t="s">
        <v>452</v>
      </c>
      <c r="O164" s="25" t="s">
        <v>179</v>
      </c>
      <c r="P164" s="26" t="s">
        <v>179</v>
      </c>
      <c r="Q164" s="72"/>
      <c r="R164" s="72" t="s">
        <v>806</v>
      </c>
      <c r="S164" s="71" t="s">
        <v>840</v>
      </c>
    </row>
    <row r="165" spans="1:20" s="2" customFormat="1" ht="15" customHeight="1" x14ac:dyDescent="0.25">
      <c r="A165" s="55" t="s">
        <v>723</v>
      </c>
      <c r="B165" s="28">
        <v>1</v>
      </c>
      <c r="C165" s="68">
        <v>117374.546</v>
      </c>
      <c r="D165" s="33">
        <v>516251.39299999998</v>
      </c>
      <c r="E165" s="50">
        <v>52.632476530378703</v>
      </c>
      <c r="F165" s="52">
        <v>4.8315256722204696</v>
      </c>
      <c r="G165" s="53" t="str">
        <f t="shared" si="3"/>
        <v>bekijk op de kaart</v>
      </c>
      <c r="H165" s="89" t="s">
        <v>724</v>
      </c>
      <c r="I165" s="12" t="s">
        <v>368</v>
      </c>
      <c r="J165" s="41" t="s">
        <v>374</v>
      </c>
      <c r="K165" s="73" t="s">
        <v>786</v>
      </c>
      <c r="L165" s="20" t="s">
        <v>384</v>
      </c>
      <c r="M165" s="73" t="s">
        <v>451</v>
      </c>
      <c r="N165" s="20" t="s">
        <v>428</v>
      </c>
      <c r="O165" s="22" t="s">
        <v>27</v>
      </c>
      <c r="P165" s="22" t="s">
        <v>27</v>
      </c>
      <c r="Q165" s="73"/>
      <c r="R165" s="71" t="s">
        <v>27</v>
      </c>
      <c r="S165" s="2" t="s">
        <v>818</v>
      </c>
      <c r="T165" s="2" t="s">
        <v>822</v>
      </c>
    </row>
    <row r="166" spans="1:20" s="2" customFormat="1" ht="15" customHeight="1" x14ac:dyDescent="0.25">
      <c r="A166" s="3" t="s">
        <v>42</v>
      </c>
      <c r="B166" s="29">
        <v>1</v>
      </c>
      <c r="C166" s="66" t="s">
        <v>265</v>
      </c>
      <c r="D166" s="34" t="s">
        <v>266</v>
      </c>
      <c r="E166" s="1"/>
      <c r="F166" s="34"/>
      <c r="G166" s="53" t="str">
        <f t="shared" si="3"/>
        <v>bekijk op de kaart</v>
      </c>
      <c r="H166" s="21"/>
      <c r="I166" s="1" t="s">
        <v>368</v>
      </c>
      <c r="J166" s="34" t="s">
        <v>355</v>
      </c>
      <c r="K166" s="71" t="s">
        <v>409</v>
      </c>
      <c r="L166" s="21" t="s">
        <v>214</v>
      </c>
      <c r="M166" s="71"/>
      <c r="N166" s="21"/>
      <c r="O166" s="25" t="s">
        <v>799</v>
      </c>
      <c r="P166" s="26" t="s">
        <v>27</v>
      </c>
      <c r="Q166" s="71"/>
      <c r="R166" s="71" t="s">
        <v>812</v>
      </c>
      <c r="S166" s="71" t="s">
        <v>830</v>
      </c>
      <c r="T166" s="71" t="s">
        <v>831</v>
      </c>
    </row>
    <row r="167" spans="1:20" s="2" customFormat="1" ht="15" customHeight="1" x14ac:dyDescent="0.25">
      <c r="A167" s="3" t="s">
        <v>213</v>
      </c>
      <c r="B167" s="29">
        <v>1</v>
      </c>
      <c r="C167" s="66" t="s">
        <v>267</v>
      </c>
      <c r="D167" s="34" t="s">
        <v>268</v>
      </c>
      <c r="E167" s="1"/>
      <c r="F167" s="34"/>
      <c r="G167" s="53" t="str">
        <f t="shared" si="3"/>
        <v>bekijk op de kaart</v>
      </c>
      <c r="H167" s="21"/>
      <c r="I167" s="1" t="s">
        <v>368</v>
      </c>
      <c r="J167" s="34" t="s">
        <v>355</v>
      </c>
      <c r="K167" s="71" t="s">
        <v>409</v>
      </c>
      <c r="L167" s="21" t="s">
        <v>214</v>
      </c>
      <c r="M167" s="71"/>
      <c r="N167" s="21" t="s">
        <v>452</v>
      </c>
      <c r="O167" s="25" t="s">
        <v>799</v>
      </c>
      <c r="P167" s="26" t="s">
        <v>27</v>
      </c>
      <c r="Q167" s="71"/>
      <c r="R167" s="71" t="s">
        <v>812</v>
      </c>
      <c r="S167" s="71" t="s">
        <v>830</v>
      </c>
      <c r="T167" s="71" t="s">
        <v>831</v>
      </c>
    </row>
    <row r="168" spans="1:20" s="2" customFormat="1" ht="15" customHeight="1" x14ac:dyDescent="0.25">
      <c r="A168" s="27" t="s">
        <v>128</v>
      </c>
      <c r="B168" s="29">
        <v>1</v>
      </c>
      <c r="C168" s="66">
        <v>102130.48</v>
      </c>
      <c r="D168" s="34">
        <v>481392.07</v>
      </c>
      <c r="E168" s="50">
        <v>52.317944962390598</v>
      </c>
      <c r="F168" s="52">
        <v>4.6118039093887502</v>
      </c>
      <c r="G168" s="53" t="str">
        <f t="shared" si="3"/>
        <v>bekijk op de kaart</v>
      </c>
      <c r="H168" s="89" t="s">
        <v>553</v>
      </c>
      <c r="I168" s="1" t="s">
        <v>364</v>
      </c>
      <c r="J168" s="34" t="s">
        <v>367</v>
      </c>
      <c r="K168" s="71">
        <v>202</v>
      </c>
      <c r="L168" s="21" t="s">
        <v>112</v>
      </c>
      <c r="M168" s="71" t="s">
        <v>500</v>
      </c>
      <c r="N168" s="21" t="s">
        <v>368</v>
      </c>
      <c r="O168" s="25" t="s">
        <v>280</v>
      </c>
      <c r="P168" s="26" t="s">
        <v>280</v>
      </c>
      <c r="Q168" s="72"/>
      <c r="R168" s="71" t="s">
        <v>27</v>
      </c>
      <c r="S168" s="2" t="s">
        <v>818</v>
      </c>
      <c r="T168" s="2" t="s">
        <v>820</v>
      </c>
    </row>
    <row r="169" spans="1:20" s="2" customFormat="1" ht="15" customHeight="1" x14ac:dyDescent="0.25">
      <c r="A169" s="74" t="s">
        <v>198</v>
      </c>
      <c r="B169" s="28">
        <v>1</v>
      </c>
      <c r="C169" s="66">
        <v>109560.96000000001</v>
      </c>
      <c r="D169" s="34">
        <v>493993.05</v>
      </c>
      <c r="E169" s="50">
        <v>52.431845155867101</v>
      </c>
      <c r="F169" s="52">
        <v>4.7190701571324496</v>
      </c>
      <c r="G169" s="53" t="str">
        <f t="shared" si="3"/>
        <v>bekijk op de kaart</v>
      </c>
      <c r="H169" s="89" t="s">
        <v>554</v>
      </c>
      <c r="I169" s="13" t="s">
        <v>364</v>
      </c>
      <c r="J169" s="42" t="s">
        <v>367</v>
      </c>
      <c r="K169" s="73">
        <v>202</v>
      </c>
      <c r="L169" s="20" t="s">
        <v>112</v>
      </c>
      <c r="M169" s="73" t="s">
        <v>462</v>
      </c>
      <c r="N169" s="20" t="s">
        <v>780</v>
      </c>
      <c r="O169" s="100" t="s">
        <v>28</v>
      </c>
      <c r="P169" s="22" t="s">
        <v>28</v>
      </c>
      <c r="Q169" s="71"/>
      <c r="R169" s="71" t="s">
        <v>28</v>
      </c>
      <c r="S169" s="2" t="s">
        <v>825</v>
      </c>
      <c r="T169" s="2" t="s">
        <v>368</v>
      </c>
    </row>
    <row r="170" spans="1:20" s="2" customFormat="1" ht="15" customHeight="1" x14ac:dyDescent="0.25">
      <c r="A170" s="74" t="s">
        <v>119</v>
      </c>
      <c r="B170" s="28">
        <v>1</v>
      </c>
      <c r="C170" s="66">
        <v>104123.96</v>
      </c>
      <c r="D170" s="34">
        <v>487323.04</v>
      </c>
      <c r="E170" s="50">
        <v>52.371424841094999</v>
      </c>
      <c r="F170" s="55">
        <v>4.6401420334711103</v>
      </c>
      <c r="G170" s="53" t="str">
        <f t="shared" si="3"/>
        <v>bekijk op de kaart</v>
      </c>
      <c r="H170" s="89" t="s">
        <v>555</v>
      </c>
      <c r="I170" s="13" t="s">
        <v>364</v>
      </c>
      <c r="J170" s="42" t="s">
        <v>367</v>
      </c>
      <c r="K170" s="73">
        <v>202</v>
      </c>
      <c r="L170" s="20" t="s">
        <v>112</v>
      </c>
      <c r="M170" s="73" t="s">
        <v>493</v>
      </c>
      <c r="N170" s="20" t="s">
        <v>780</v>
      </c>
      <c r="O170" s="100" t="s">
        <v>279</v>
      </c>
      <c r="P170" s="22" t="s">
        <v>313</v>
      </c>
      <c r="Q170" s="71"/>
      <c r="R170" s="71" t="s">
        <v>813</v>
      </c>
      <c r="S170" s="71" t="s">
        <v>849</v>
      </c>
      <c r="T170" s="71"/>
    </row>
    <row r="171" spans="1:20" s="2" customFormat="1" ht="15" customHeight="1" x14ac:dyDescent="0.25">
      <c r="A171" s="24" t="s">
        <v>115</v>
      </c>
      <c r="B171" s="29">
        <v>1</v>
      </c>
      <c r="C171" s="66">
        <v>104330.81</v>
      </c>
      <c r="D171" s="34">
        <v>488599.69</v>
      </c>
      <c r="E171" s="50">
        <v>52.382926856700102</v>
      </c>
      <c r="F171" s="52">
        <v>4.6429864496098299</v>
      </c>
      <c r="G171" s="53" t="str">
        <f t="shared" si="3"/>
        <v>bekijk op de kaart</v>
      </c>
      <c r="H171" s="89" t="s">
        <v>556</v>
      </c>
      <c r="I171" s="1" t="s">
        <v>364</v>
      </c>
      <c r="J171" s="34" t="s">
        <v>367</v>
      </c>
      <c r="K171" s="71">
        <v>202</v>
      </c>
      <c r="L171" s="21" t="s">
        <v>112</v>
      </c>
      <c r="M171" s="71" t="s">
        <v>115</v>
      </c>
      <c r="N171" s="21" t="s">
        <v>368</v>
      </c>
      <c r="O171" s="25" t="s">
        <v>279</v>
      </c>
      <c r="P171" s="26" t="s">
        <v>279</v>
      </c>
      <c r="Q171" s="73"/>
      <c r="R171" s="73" t="s">
        <v>813</v>
      </c>
      <c r="S171" s="71" t="s">
        <v>849</v>
      </c>
      <c r="T171" s="71"/>
    </row>
    <row r="172" spans="1:20" s="2" customFormat="1" ht="15" customHeight="1" x14ac:dyDescent="0.25">
      <c r="A172" s="22" t="s">
        <v>304</v>
      </c>
      <c r="B172" s="28">
        <v>1</v>
      </c>
      <c r="C172" s="51">
        <v>103870</v>
      </c>
      <c r="D172" s="31">
        <v>483650</v>
      </c>
      <c r="E172" s="50">
        <v>52.338371522565303</v>
      </c>
      <c r="F172" s="52">
        <v>4.6369183158462697</v>
      </c>
      <c r="G172" s="53" t="str">
        <f t="shared" si="3"/>
        <v>bekijk op de kaart</v>
      </c>
      <c r="H172" s="89" t="s">
        <v>557</v>
      </c>
      <c r="I172" s="11" t="s">
        <v>364</v>
      </c>
      <c r="J172" s="40" t="s">
        <v>367</v>
      </c>
      <c r="K172" s="74" t="s">
        <v>534</v>
      </c>
      <c r="L172" s="20" t="s">
        <v>112</v>
      </c>
      <c r="M172" s="73" t="s">
        <v>430</v>
      </c>
      <c r="N172" s="20" t="s">
        <v>780</v>
      </c>
      <c r="O172" s="22" t="s">
        <v>27</v>
      </c>
      <c r="P172" s="22" t="s">
        <v>27</v>
      </c>
      <c r="Q172" s="72"/>
      <c r="R172" s="71" t="s">
        <v>27</v>
      </c>
      <c r="S172" s="2" t="s">
        <v>818</v>
      </c>
      <c r="T172" s="2" t="s">
        <v>820</v>
      </c>
    </row>
    <row r="173" spans="1:20" s="2" customFormat="1" ht="15" customHeight="1" x14ac:dyDescent="0.25">
      <c r="A173" s="22" t="s">
        <v>298</v>
      </c>
      <c r="B173" s="28">
        <v>1</v>
      </c>
      <c r="C173" s="51">
        <v>99729.604999999996</v>
      </c>
      <c r="D173" s="31">
        <v>476491.22600000002</v>
      </c>
      <c r="E173" s="50">
        <v>52.273640113271902</v>
      </c>
      <c r="F173" s="52">
        <v>4.5773661651624398</v>
      </c>
      <c r="G173" s="53" t="str">
        <f t="shared" si="3"/>
        <v>bekijk op de kaart</v>
      </c>
      <c r="H173" s="89" t="s">
        <v>558</v>
      </c>
      <c r="I173" s="11" t="s">
        <v>364</v>
      </c>
      <c r="J173" s="40" t="s">
        <v>367</v>
      </c>
      <c r="K173" s="74" t="s">
        <v>534</v>
      </c>
      <c r="L173" s="20" t="s">
        <v>112</v>
      </c>
      <c r="M173" s="73" t="s">
        <v>429</v>
      </c>
      <c r="N173" s="20" t="s">
        <v>780</v>
      </c>
      <c r="O173" s="22" t="s">
        <v>27</v>
      </c>
      <c r="P173" s="22" t="s">
        <v>27</v>
      </c>
      <c r="Q173" s="71"/>
      <c r="R173" s="71" t="s">
        <v>27</v>
      </c>
      <c r="S173" s="2" t="s">
        <v>818</v>
      </c>
      <c r="T173" s="2" t="s">
        <v>820</v>
      </c>
    </row>
    <row r="174" spans="1:20" s="16" customFormat="1" ht="15" customHeight="1" x14ac:dyDescent="0.25">
      <c r="A174" s="72" t="s">
        <v>116</v>
      </c>
      <c r="B174" s="29">
        <v>1</v>
      </c>
      <c r="C174" s="66">
        <v>104208.12</v>
      </c>
      <c r="D174" s="34">
        <v>488019.20000000001</v>
      </c>
      <c r="E174" s="50">
        <v>52.380163262725098</v>
      </c>
      <c r="F174" s="55">
        <v>4.6412309027907197</v>
      </c>
      <c r="G174" s="53" t="str">
        <f t="shared" si="3"/>
        <v>bekijk op de kaart</v>
      </c>
      <c r="H174" s="89" t="s">
        <v>559</v>
      </c>
      <c r="I174" s="1" t="s">
        <v>364</v>
      </c>
      <c r="J174" s="34" t="s">
        <v>367</v>
      </c>
      <c r="K174" s="71">
        <v>202</v>
      </c>
      <c r="L174" s="21" t="s">
        <v>112</v>
      </c>
      <c r="M174" s="71" t="s">
        <v>116</v>
      </c>
      <c r="N174" s="21" t="s">
        <v>368</v>
      </c>
      <c r="O174" s="25" t="s">
        <v>279</v>
      </c>
      <c r="P174" s="26" t="s">
        <v>279</v>
      </c>
      <c r="Q174" s="71"/>
      <c r="R174" s="73" t="s">
        <v>813</v>
      </c>
      <c r="S174" s="71" t="s">
        <v>849</v>
      </c>
      <c r="T174" s="71"/>
    </row>
    <row r="175" spans="1:20" ht="15" customHeight="1" x14ac:dyDescent="0.25">
      <c r="A175" s="72" t="s">
        <v>129</v>
      </c>
      <c r="B175" s="29">
        <v>1</v>
      </c>
      <c r="C175" s="66">
        <v>100883.84</v>
      </c>
      <c r="D175" s="34">
        <v>478144.44</v>
      </c>
      <c r="E175" s="50">
        <v>52.288637264876797</v>
      </c>
      <c r="F175" s="55">
        <v>4.5940431153317904</v>
      </c>
      <c r="G175" s="53" t="str">
        <f t="shared" si="3"/>
        <v>bekijk op de kaart</v>
      </c>
      <c r="H175" s="89" t="s">
        <v>562</v>
      </c>
      <c r="I175" s="1" t="s">
        <v>364</v>
      </c>
      <c r="J175" s="34" t="s">
        <v>367</v>
      </c>
      <c r="K175" s="71">
        <v>202</v>
      </c>
      <c r="L175" s="21" t="s">
        <v>112</v>
      </c>
      <c r="M175" s="71" t="s">
        <v>499</v>
      </c>
      <c r="N175" s="21" t="s">
        <v>368</v>
      </c>
      <c r="O175" s="25" t="s">
        <v>280</v>
      </c>
      <c r="P175" s="26" t="s">
        <v>280</v>
      </c>
      <c r="Q175" s="71"/>
      <c r="R175" s="71" t="s">
        <v>27</v>
      </c>
      <c r="S175" s="8" t="s">
        <v>818</v>
      </c>
      <c r="T175" s="8" t="s">
        <v>820</v>
      </c>
    </row>
    <row r="176" spans="1:20" s="2" customFormat="1" ht="15" customHeight="1" x14ac:dyDescent="0.25">
      <c r="A176" s="74" t="s">
        <v>192</v>
      </c>
      <c r="B176" s="28">
        <v>1</v>
      </c>
      <c r="C176" s="66">
        <v>97958.15</v>
      </c>
      <c r="D176" s="34">
        <v>471003.34</v>
      </c>
      <c r="E176" s="50">
        <v>52.224155182782198</v>
      </c>
      <c r="F176" s="55">
        <v>4.5523715294396796</v>
      </c>
      <c r="G176" s="53" t="str">
        <f t="shared" si="3"/>
        <v>bekijk op de kaart</v>
      </c>
      <c r="H176" s="89" t="s">
        <v>563</v>
      </c>
      <c r="I176" s="13" t="s">
        <v>364</v>
      </c>
      <c r="J176" s="42" t="s">
        <v>367</v>
      </c>
      <c r="K176" s="73">
        <v>202</v>
      </c>
      <c r="L176" s="20" t="s">
        <v>112</v>
      </c>
      <c r="M176" s="73" t="s">
        <v>460</v>
      </c>
      <c r="N176" s="20" t="s">
        <v>780</v>
      </c>
      <c r="O176" s="100" t="s">
        <v>28</v>
      </c>
      <c r="P176" s="22" t="s">
        <v>28</v>
      </c>
      <c r="Q176" s="73"/>
      <c r="R176" s="71" t="s">
        <v>27</v>
      </c>
      <c r="S176" s="2" t="s">
        <v>818</v>
      </c>
      <c r="T176" s="2" t="s">
        <v>839</v>
      </c>
    </row>
    <row r="177" spans="1:20" s="2" customFormat="1" ht="15" customHeight="1" x14ac:dyDescent="0.25">
      <c r="A177" s="72" t="s">
        <v>118</v>
      </c>
      <c r="B177" s="29">
        <v>1</v>
      </c>
      <c r="C177" s="66">
        <v>104141.17</v>
      </c>
      <c r="D177" s="34">
        <v>487917.32</v>
      </c>
      <c r="E177" s="50">
        <v>52.376767220460401</v>
      </c>
      <c r="F177" s="52">
        <v>4.6403047530165598</v>
      </c>
      <c r="G177" s="53" t="str">
        <f t="shared" si="3"/>
        <v>bekijk op de kaart</v>
      </c>
      <c r="H177" s="89" t="s">
        <v>564</v>
      </c>
      <c r="I177" s="1" t="s">
        <v>364</v>
      </c>
      <c r="J177" s="34" t="s">
        <v>367</v>
      </c>
      <c r="K177" s="71">
        <v>202</v>
      </c>
      <c r="L177" s="21" t="s">
        <v>112</v>
      </c>
      <c r="M177" s="71" t="s">
        <v>494</v>
      </c>
      <c r="N177" s="21" t="s">
        <v>495</v>
      </c>
      <c r="O177" s="25" t="s">
        <v>279</v>
      </c>
      <c r="P177" s="26" t="s">
        <v>279</v>
      </c>
      <c r="Q177" s="72"/>
      <c r="R177" s="73" t="s">
        <v>813</v>
      </c>
      <c r="S177" s="71" t="s">
        <v>849</v>
      </c>
      <c r="T177" s="71"/>
    </row>
    <row r="178" spans="1:20" s="2" customFormat="1" ht="15" customHeight="1" x14ac:dyDescent="0.25">
      <c r="A178" s="24" t="s">
        <v>130</v>
      </c>
      <c r="B178" s="29">
        <v>1</v>
      </c>
      <c r="C178" s="66">
        <v>99129.81</v>
      </c>
      <c r="D178" s="34">
        <v>474498.76</v>
      </c>
      <c r="E178" s="50">
        <v>52.2556886528752</v>
      </c>
      <c r="F178" s="52">
        <v>4.5689404798666402</v>
      </c>
      <c r="G178" s="53" t="str">
        <f t="shared" si="3"/>
        <v>bekijk op de kaart</v>
      </c>
      <c r="H178" s="89" t="s">
        <v>565</v>
      </c>
      <c r="I178" s="1" t="s">
        <v>364</v>
      </c>
      <c r="J178" s="34" t="s">
        <v>367</v>
      </c>
      <c r="K178" s="71">
        <v>202</v>
      </c>
      <c r="L178" s="21" t="s">
        <v>112</v>
      </c>
      <c r="M178" s="71" t="s">
        <v>498</v>
      </c>
      <c r="N178" s="21" t="s">
        <v>368</v>
      </c>
      <c r="O178" s="25" t="s">
        <v>280</v>
      </c>
      <c r="P178" s="26" t="s">
        <v>280</v>
      </c>
      <c r="Q178" s="72"/>
      <c r="R178" s="71" t="s">
        <v>27</v>
      </c>
      <c r="S178" s="2" t="s">
        <v>818</v>
      </c>
      <c r="T178" s="2" t="s">
        <v>820</v>
      </c>
    </row>
    <row r="179" spans="1:20" s="2" customFormat="1" ht="15" customHeight="1" x14ac:dyDescent="0.25">
      <c r="A179" s="24" t="s">
        <v>117</v>
      </c>
      <c r="B179" s="29">
        <v>1</v>
      </c>
      <c r="C179" s="66">
        <v>104001.36</v>
      </c>
      <c r="D179" s="34">
        <v>488200.77</v>
      </c>
      <c r="E179" s="50">
        <v>52.379311248772403</v>
      </c>
      <c r="F179" s="52">
        <v>4.6382086221875696</v>
      </c>
      <c r="G179" s="53" t="str">
        <f t="shared" si="3"/>
        <v>bekijk op de kaart</v>
      </c>
      <c r="H179" s="89" t="s">
        <v>566</v>
      </c>
      <c r="I179" s="1" t="s">
        <v>364</v>
      </c>
      <c r="J179" s="34" t="s">
        <v>367</v>
      </c>
      <c r="K179" s="71">
        <v>202</v>
      </c>
      <c r="L179" s="21" t="s">
        <v>112</v>
      </c>
      <c r="M179" s="71" t="s">
        <v>117</v>
      </c>
      <c r="N179" s="21" t="s">
        <v>368</v>
      </c>
      <c r="O179" s="25" t="s">
        <v>279</v>
      </c>
      <c r="P179" s="26" t="s">
        <v>279</v>
      </c>
      <c r="Q179" s="71"/>
      <c r="R179" s="73" t="s">
        <v>813</v>
      </c>
      <c r="S179" s="71" t="s">
        <v>849</v>
      </c>
      <c r="T179" s="71"/>
    </row>
    <row r="180" spans="1:20" ht="15" customHeight="1" x14ac:dyDescent="0.25">
      <c r="A180" s="74" t="s">
        <v>114</v>
      </c>
      <c r="B180" s="28">
        <v>1</v>
      </c>
      <c r="C180" s="66">
        <v>104635.97</v>
      </c>
      <c r="D180" s="34">
        <v>488943.03</v>
      </c>
      <c r="E180" s="50">
        <v>52.3860307724471</v>
      </c>
      <c r="F180" s="52">
        <v>4.6474170226213296</v>
      </c>
      <c r="G180" s="53" t="str">
        <f t="shared" si="3"/>
        <v>bekijk op de kaart</v>
      </c>
      <c r="H180" s="89" t="s">
        <v>567</v>
      </c>
      <c r="I180" s="13" t="s">
        <v>364</v>
      </c>
      <c r="J180" s="42" t="s">
        <v>367</v>
      </c>
      <c r="K180" s="73">
        <v>202</v>
      </c>
      <c r="L180" s="20" t="s">
        <v>112</v>
      </c>
      <c r="M180" s="73" t="s">
        <v>496</v>
      </c>
      <c r="N180" s="20" t="s">
        <v>780</v>
      </c>
      <c r="O180" s="100" t="s">
        <v>279</v>
      </c>
      <c r="P180" s="22" t="s">
        <v>279</v>
      </c>
      <c r="Q180" s="71"/>
      <c r="R180" s="73" t="s">
        <v>813</v>
      </c>
      <c r="S180" s="71" t="s">
        <v>849</v>
      </c>
      <c r="T180" s="71"/>
    </row>
    <row r="181" spans="1:20" s="2" customFormat="1" ht="15" customHeight="1" x14ac:dyDescent="0.25">
      <c r="A181" s="55" t="s">
        <v>576</v>
      </c>
      <c r="B181" s="29">
        <v>1</v>
      </c>
      <c r="C181" s="66">
        <v>107001.94</v>
      </c>
      <c r="D181" s="34">
        <v>491937.98</v>
      </c>
      <c r="E181" s="50">
        <v>52.413158440693998</v>
      </c>
      <c r="F181" s="52">
        <v>4.6817551830867901</v>
      </c>
      <c r="G181" s="53" t="str">
        <f t="shared" si="3"/>
        <v>bekijk op de kaart</v>
      </c>
      <c r="H181" s="89" t="s">
        <v>577</v>
      </c>
      <c r="I181" s="1" t="s">
        <v>364</v>
      </c>
      <c r="J181" s="34" t="s">
        <v>367</v>
      </c>
      <c r="K181" s="71">
        <v>202</v>
      </c>
      <c r="L181" s="21" t="s">
        <v>112</v>
      </c>
      <c r="M181" s="71" t="s">
        <v>452</v>
      </c>
      <c r="N181" s="21" t="s">
        <v>452</v>
      </c>
      <c r="O181" s="25" t="s">
        <v>188</v>
      </c>
      <c r="P181" s="26" t="s">
        <v>188</v>
      </c>
      <c r="Q181" s="73"/>
      <c r="R181" s="73" t="s">
        <v>814</v>
      </c>
      <c r="S181" s="2" t="s">
        <v>849</v>
      </c>
    </row>
    <row r="182" spans="1:20" s="2" customFormat="1" ht="15" customHeight="1" x14ac:dyDescent="0.25">
      <c r="A182" s="54" t="s">
        <v>560</v>
      </c>
      <c r="B182" s="28">
        <v>1</v>
      </c>
      <c r="C182" s="66">
        <v>107001.94</v>
      </c>
      <c r="D182" s="34">
        <v>491937.98</v>
      </c>
      <c r="E182" s="50">
        <v>52.413274050612102</v>
      </c>
      <c r="F182" s="52">
        <v>4.6819046300337996</v>
      </c>
      <c r="G182" s="53" t="str">
        <f t="shared" si="3"/>
        <v>bekijk op de kaart</v>
      </c>
      <c r="H182" s="89" t="s">
        <v>561</v>
      </c>
      <c r="I182" s="13" t="s">
        <v>364</v>
      </c>
      <c r="J182" s="42" t="s">
        <v>367</v>
      </c>
      <c r="K182" s="73">
        <v>202</v>
      </c>
      <c r="L182" s="20" t="s">
        <v>112</v>
      </c>
      <c r="M182" s="73" t="s">
        <v>497</v>
      </c>
      <c r="N182" s="20" t="s">
        <v>428</v>
      </c>
      <c r="O182" s="100" t="s">
        <v>188</v>
      </c>
      <c r="P182" s="22" t="s">
        <v>188</v>
      </c>
      <c r="Q182" s="71"/>
      <c r="R182" s="71" t="s">
        <v>814</v>
      </c>
      <c r="S182" s="71" t="s">
        <v>849</v>
      </c>
    </row>
    <row r="183" spans="1:20" s="2" customFormat="1" ht="15" customHeight="1" x14ac:dyDescent="0.25">
      <c r="A183" s="55" t="s">
        <v>568</v>
      </c>
      <c r="B183" s="29">
        <v>1</v>
      </c>
      <c r="C183" s="66">
        <v>98002.13</v>
      </c>
      <c r="D183" s="34">
        <v>470922.85</v>
      </c>
      <c r="E183" s="50">
        <v>52.223436309296197</v>
      </c>
      <c r="F183" s="55">
        <v>4.5530287073397098</v>
      </c>
      <c r="G183" s="53" t="str">
        <f t="shared" si="3"/>
        <v>bekijk op de kaart</v>
      </c>
      <c r="H183" s="89" t="s">
        <v>569</v>
      </c>
      <c r="I183" s="1" t="s">
        <v>364</v>
      </c>
      <c r="J183" s="34" t="s">
        <v>367</v>
      </c>
      <c r="K183" s="71">
        <v>202</v>
      </c>
      <c r="L183" s="21" t="s">
        <v>112</v>
      </c>
      <c r="M183" s="71" t="s">
        <v>424</v>
      </c>
      <c r="N183" s="21" t="s">
        <v>470</v>
      </c>
      <c r="O183" s="25" t="s">
        <v>5</v>
      </c>
      <c r="P183" s="25" t="s">
        <v>28</v>
      </c>
      <c r="Q183" s="72"/>
      <c r="R183" s="71" t="s">
        <v>27</v>
      </c>
      <c r="S183" s="2" t="s">
        <v>818</v>
      </c>
      <c r="T183" s="2" t="s">
        <v>820</v>
      </c>
    </row>
    <row r="184" spans="1:20" s="2" customFormat="1" ht="15" customHeight="1" x14ac:dyDescent="0.25">
      <c r="A184" s="74" t="s">
        <v>312</v>
      </c>
      <c r="B184" s="28">
        <v>1</v>
      </c>
      <c r="C184" s="66">
        <v>105491.52</v>
      </c>
      <c r="D184" s="34">
        <v>490884.27</v>
      </c>
      <c r="E184" s="50">
        <v>52.403554412977101</v>
      </c>
      <c r="F184" s="55">
        <v>4.6596967332194197</v>
      </c>
      <c r="G184" s="53" t="str">
        <f t="shared" si="3"/>
        <v>bekijk op de kaart</v>
      </c>
      <c r="H184" s="89" t="s">
        <v>570</v>
      </c>
      <c r="I184" s="13" t="s">
        <v>364</v>
      </c>
      <c r="J184" s="42" t="s">
        <v>367</v>
      </c>
      <c r="K184" s="73">
        <v>202</v>
      </c>
      <c r="L184" s="20" t="s">
        <v>112</v>
      </c>
      <c r="M184" s="73" t="s">
        <v>517</v>
      </c>
      <c r="N184" s="20" t="s">
        <v>428</v>
      </c>
      <c r="O184" s="100" t="s">
        <v>279</v>
      </c>
      <c r="P184" s="22" t="s">
        <v>279</v>
      </c>
      <c r="Q184" s="71"/>
      <c r="R184" s="73" t="s">
        <v>813</v>
      </c>
      <c r="S184" s="71" t="s">
        <v>849</v>
      </c>
      <c r="T184" s="71"/>
    </row>
    <row r="185" spans="1:20" s="2" customFormat="1" ht="15" customHeight="1" x14ac:dyDescent="0.25">
      <c r="A185" s="74" t="s">
        <v>120</v>
      </c>
      <c r="B185" s="28">
        <v>1</v>
      </c>
      <c r="C185" s="66">
        <v>103814.92</v>
      </c>
      <c r="D185" s="34">
        <v>485393</v>
      </c>
      <c r="E185" s="50">
        <v>52.354051062061998</v>
      </c>
      <c r="F185" s="55">
        <v>4.6359141698150799</v>
      </c>
      <c r="G185" s="53" t="str">
        <f t="shared" si="3"/>
        <v>bekijk op de kaart</v>
      </c>
      <c r="H185" s="89" t="s">
        <v>571</v>
      </c>
      <c r="I185" s="13" t="s">
        <v>364</v>
      </c>
      <c r="J185" s="42" t="s">
        <v>367</v>
      </c>
      <c r="K185" s="73">
        <v>202</v>
      </c>
      <c r="L185" s="20" t="s">
        <v>112</v>
      </c>
      <c r="M185" s="73" t="s">
        <v>120</v>
      </c>
      <c r="N185" s="20" t="s">
        <v>428</v>
      </c>
      <c r="O185" s="100" t="s">
        <v>279</v>
      </c>
      <c r="P185" s="22" t="s">
        <v>279</v>
      </c>
      <c r="Q185" s="71"/>
      <c r="R185" s="73" t="s">
        <v>813</v>
      </c>
      <c r="S185" s="71" t="s">
        <v>849</v>
      </c>
      <c r="T185" s="71"/>
    </row>
    <row r="186" spans="1:20" s="2" customFormat="1" ht="15" customHeight="1" x14ac:dyDescent="0.25">
      <c r="A186" s="74" t="s">
        <v>200</v>
      </c>
      <c r="B186" s="28">
        <v>1</v>
      </c>
      <c r="C186" s="66">
        <v>107803.81</v>
      </c>
      <c r="D186" s="34">
        <v>492706.16</v>
      </c>
      <c r="E186" s="50">
        <v>52.420131465920797</v>
      </c>
      <c r="F186" s="55">
        <v>4.6934160788239501</v>
      </c>
      <c r="G186" s="53" t="str">
        <f t="shared" si="3"/>
        <v>bekijk op de kaart</v>
      </c>
      <c r="H186" s="89" t="s">
        <v>572</v>
      </c>
      <c r="I186" s="13" t="s">
        <v>364</v>
      </c>
      <c r="J186" s="42" t="s">
        <v>367</v>
      </c>
      <c r="K186" s="73">
        <v>202</v>
      </c>
      <c r="L186" s="20" t="s">
        <v>112</v>
      </c>
      <c r="M186" s="73" t="s">
        <v>461</v>
      </c>
      <c r="N186" s="20" t="s">
        <v>780</v>
      </c>
      <c r="O186" s="100" t="s">
        <v>28</v>
      </c>
      <c r="P186" s="22" t="s">
        <v>28</v>
      </c>
      <c r="Q186" s="72"/>
      <c r="R186" s="72" t="s">
        <v>28</v>
      </c>
      <c r="S186" s="2" t="s">
        <v>825</v>
      </c>
      <c r="T186" s="2" t="s">
        <v>368</v>
      </c>
    </row>
    <row r="187" spans="1:20" s="2" customFormat="1" ht="15" customHeight="1" x14ac:dyDescent="0.25">
      <c r="A187" s="55" t="s">
        <v>574</v>
      </c>
      <c r="B187" s="28">
        <v>1</v>
      </c>
      <c r="C187" s="66"/>
      <c r="D187" s="34"/>
      <c r="E187" s="50">
        <v>52.385626830455301</v>
      </c>
      <c r="F187" s="55">
        <v>4.6462942355839596</v>
      </c>
      <c r="G187" s="53" t="str">
        <f t="shared" si="3"/>
        <v>bekijk op de kaart</v>
      </c>
      <c r="H187" s="89" t="s">
        <v>575</v>
      </c>
      <c r="I187" s="13" t="s">
        <v>364</v>
      </c>
      <c r="J187" s="42" t="s">
        <v>367</v>
      </c>
      <c r="K187" s="73">
        <v>202</v>
      </c>
      <c r="L187" s="20" t="s">
        <v>112</v>
      </c>
      <c r="M187" s="73" t="s">
        <v>424</v>
      </c>
      <c r="N187" s="20" t="s">
        <v>424</v>
      </c>
      <c r="O187" s="25" t="s">
        <v>5</v>
      </c>
      <c r="P187" s="22" t="s">
        <v>279</v>
      </c>
      <c r="Q187" s="74"/>
      <c r="R187" s="73" t="s">
        <v>813</v>
      </c>
      <c r="S187" s="71" t="s">
        <v>849</v>
      </c>
      <c r="T187" s="71"/>
    </row>
    <row r="188" spans="1:20" s="2" customFormat="1" ht="15" customHeight="1" x14ac:dyDescent="0.25">
      <c r="A188" s="72" t="s">
        <v>113</v>
      </c>
      <c r="B188" s="29">
        <v>1</v>
      </c>
      <c r="C188" s="66">
        <v>104921.62</v>
      </c>
      <c r="D188" s="34">
        <v>489966</v>
      </c>
      <c r="E188" s="50">
        <v>52.395259980537297</v>
      </c>
      <c r="F188" s="55">
        <v>4.6514597364967996</v>
      </c>
      <c r="G188" s="53" t="str">
        <f t="shared" si="3"/>
        <v>bekijk op de kaart</v>
      </c>
      <c r="H188" s="89" t="s">
        <v>573</v>
      </c>
      <c r="I188" s="1" t="s">
        <v>364</v>
      </c>
      <c r="J188" s="34" t="s">
        <v>367</v>
      </c>
      <c r="K188" s="71">
        <v>202</v>
      </c>
      <c r="L188" s="21" t="s">
        <v>112</v>
      </c>
      <c r="M188" s="71" t="s">
        <v>113</v>
      </c>
      <c r="N188" s="21" t="s">
        <v>368</v>
      </c>
      <c r="O188" s="25" t="s">
        <v>279</v>
      </c>
      <c r="P188" s="26" t="s">
        <v>279</v>
      </c>
      <c r="Q188" s="72"/>
      <c r="R188" s="73" t="s">
        <v>813</v>
      </c>
      <c r="S188" s="71" t="s">
        <v>849</v>
      </c>
      <c r="T188" s="71"/>
    </row>
    <row r="189" spans="1:20" ht="15" customHeight="1" x14ac:dyDescent="0.25">
      <c r="A189" s="54" t="s">
        <v>785</v>
      </c>
      <c r="B189" s="28">
        <v>1</v>
      </c>
      <c r="C189" s="68">
        <v>128789.141</v>
      </c>
      <c r="D189" s="33">
        <v>535027.66500000004</v>
      </c>
      <c r="E189" s="50">
        <v>52.802028967446297</v>
      </c>
      <c r="F189" s="52">
        <v>4.9984070142506498</v>
      </c>
      <c r="G189" s="53" t="str">
        <f t="shared" si="3"/>
        <v>bekijk op de kaart</v>
      </c>
      <c r="H189" s="89" t="s">
        <v>751</v>
      </c>
      <c r="I189" s="12" t="s">
        <v>368</v>
      </c>
      <c r="J189" s="41" t="s">
        <v>371</v>
      </c>
      <c r="K189" s="73">
        <v>244</v>
      </c>
      <c r="L189" s="52" t="s">
        <v>153</v>
      </c>
      <c r="M189" s="73" t="s">
        <v>439</v>
      </c>
      <c r="N189" s="20" t="s">
        <v>780</v>
      </c>
      <c r="O189" s="22" t="s">
        <v>27</v>
      </c>
      <c r="P189" s="22" t="s">
        <v>27</v>
      </c>
      <c r="Q189" s="72"/>
      <c r="R189" s="71" t="s">
        <v>27</v>
      </c>
      <c r="S189" s="8" t="s">
        <v>818</v>
      </c>
      <c r="T189" s="8" t="s">
        <v>822</v>
      </c>
    </row>
    <row r="190" spans="1:20" s="2" customFormat="1" ht="15" customHeight="1" x14ac:dyDescent="0.25">
      <c r="A190" s="54" t="s">
        <v>793</v>
      </c>
      <c r="B190" s="29">
        <v>1</v>
      </c>
      <c r="C190" s="51">
        <v>111396.004</v>
      </c>
      <c r="D190" s="31">
        <v>536151.21900000004</v>
      </c>
      <c r="E190" s="50">
        <v>52.810836173677501</v>
      </c>
      <c r="F190" s="52">
        <v>4.7404513485658999</v>
      </c>
      <c r="G190" s="53" t="str">
        <f t="shared" si="3"/>
        <v>bekijk op de kaart</v>
      </c>
      <c r="H190" s="89" t="s">
        <v>731</v>
      </c>
      <c r="I190" s="5" t="s">
        <v>370</v>
      </c>
      <c r="J190" s="31" t="s">
        <v>371</v>
      </c>
      <c r="K190" s="71">
        <v>244</v>
      </c>
      <c r="L190" s="45" t="s">
        <v>153</v>
      </c>
      <c r="M190" s="72" t="s">
        <v>440</v>
      </c>
      <c r="N190" s="45" t="s">
        <v>368</v>
      </c>
      <c r="O190" s="25" t="s">
        <v>27</v>
      </c>
      <c r="P190" s="25" t="s">
        <v>27</v>
      </c>
      <c r="Q190" s="73"/>
      <c r="R190" s="71" t="s">
        <v>27</v>
      </c>
      <c r="S190" s="2" t="s">
        <v>818</v>
      </c>
      <c r="T190" s="2" t="s">
        <v>822</v>
      </c>
    </row>
    <row r="191" spans="1:20" ht="15" customHeight="1" x14ac:dyDescent="0.25">
      <c r="A191" s="54" t="s">
        <v>155</v>
      </c>
      <c r="B191" s="29">
        <v>1</v>
      </c>
      <c r="C191" s="66">
        <v>136165</v>
      </c>
      <c r="D191" s="34">
        <v>531486.93000000005</v>
      </c>
      <c r="E191" s="50">
        <v>52.770362883775199</v>
      </c>
      <c r="F191" s="52">
        <v>5.1081218573515699</v>
      </c>
      <c r="G191" s="53" t="str">
        <f t="shared" si="3"/>
        <v>bekijk op de kaart</v>
      </c>
      <c r="H191" s="89" t="s">
        <v>729</v>
      </c>
      <c r="I191" s="7" t="s">
        <v>368</v>
      </c>
      <c r="J191" s="33" t="s">
        <v>371</v>
      </c>
      <c r="K191" s="71">
        <v>244</v>
      </c>
      <c r="L191" s="21" t="s">
        <v>153</v>
      </c>
      <c r="M191" s="71"/>
      <c r="N191" s="21"/>
      <c r="O191" s="25" t="s">
        <v>285</v>
      </c>
      <c r="P191" s="25" t="s">
        <v>285</v>
      </c>
      <c r="Q191" s="74"/>
      <c r="R191" s="74" t="s">
        <v>815</v>
      </c>
      <c r="S191" s="8" t="s">
        <v>355</v>
      </c>
    </row>
    <row r="192" spans="1:20" ht="15" customHeight="1" x14ac:dyDescent="0.25">
      <c r="A192" s="54" t="s">
        <v>302</v>
      </c>
      <c r="B192" s="29">
        <v>1</v>
      </c>
      <c r="C192" s="68">
        <v>120930</v>
      </c>
      <c r="D192" s="33">
        <v>534570</v>
      </c>
      <c r="E192" s="50">
        <v>52.797368952936097</v>
      </c>
      <c r="F192" s="52">
        <v>4.8818237385297802</v>
      </c>
      <c r="G192" s="53" t="str">
        <f t="shared" si="3"/>
        <v>bekijk op de kaart</v>
      </c>
      <c r="H192" s="89" t="s">
        <v>730</v>
      </c>
      <c r="I192" s="7" t="s">
        <v>368</v>
      </c>
      <c r="J192" s="33" t="s">
        <v>371</v>
      </c>
      <c r="K192" s="71">
        <v>244</v>
      </c>
      <c r="L192" s="21" t="s">
        <v>153</v>
      </c>
      <c r="M192" s="71" t="s">
        <v>445</v>
      </c>
      <c r="N192" s="21" t="s">
        <v>452</v>
      </c>
      <c r="O192" s="26" t="s">
        <v>27</v>
      </c>
      <c r="P192" s="26" t="s">
        <v>27</v>
      </c>
      <c r="Q192" s="74"/>
      <c r="R192" s="71" t="s">
        <v>27</v>
      </c>
      <c r="S192" s="8" t="s">
        <v>818</v>
      </c>
      <c r="T192" s="8" t="s">
        <v>822</v>
      </c>
    </row>
    <row r="193" spans="1:20" s="2" customFormat="1" ht="15" customHeight="1" x14ac:dyDescent="0.25">
      <c r="A193" s="54" t="s">
        <v>745</v>
      </c>
      <c r="B193" s="29">
        <v>1</v>
      </c>
      <c r="C193" s="66">
        <v>135267</v>
      </c>
      <c r="D193" s="34">
        <v>531349</v>
      </c>
      <c r="E193" s="50">
        <v>52.769338313427397</v>
      </c>
      <c r="F193" s="52">
        <v>5.0943277107076597</v>
      </c>
      <c r="G193" s="53" t="str">
        <f t="shared" si="3"/>
        <v>bekijk op de kaart</v>
      </c>
      <c r="H193" s="89" t="s">
        <v>746</v>
      </c>
      <c r="I193" s="7" t="s">
        <v>368</v>
      </c>
      <c r="J193" s="33" t="s">
        <v>371</v>
      </c>
      <c r="K193" s="71">
        <v>244</v>
      </c>
      <c r="L193" s="21" t="s">
        <v>153</v>
      </c>
      <c r="M193" s="71" t="s">
        <v>452</v>
      </c>
      <c r="N193" s="21" t="s">
        <v>452</v>
      </c>
      <c r="O193" s="25" t="s">
        <v>179</v>
      </c>
      <c r="P193" s="26" t="s">
        <v>179</v>
      </c>
      <c r="Q193" s="73"/>
      <c r="R193" s="73" t="s">
        <v>806</v>
      </c>
      <c r="S193" s="2" t="s">
        <v>840</v>
      </c>
      <c r="T193" s="71" t="s">
        <v>828</v>
      </c>
    </row>
    <row r="194" spans="1:20" s="2" customFormat="1" ht="15" customHeight="1" x14ac:dyDescent="0.25">
      <c r="A194" s="27" t="s">
        <v>316</v>
      </c>
      <c r="B194" s="29">
        <v>1</v>
      </c>
      <c r="C194" s="51">
        <v>135195</v>
      </c>
      <c r="D194" s="31">
        <v>531147</v>
      </c>
      <c r="E194" s="5"/>
      <c r="F194" s="31"/>
      <c r="G194" s="53" t="str">
        <f t="shared" si="3"/>
        <v>bekijk op de kaart</v>
      </c>
      <c r="H194" s="21"/>
      <c r="I194" s="7" t="s">
        <v>368</v>
      </c>
      <c r="J194" s="33" t="s">
        <v>371</v>
      </c>
      <c r="K194" s="71">
        <v>244</v>
      </c>
      <c r="L194" s="21" t="s">
        <v>153</v>
      </c>
      <c r="M194" s="71"/>
      <c r="N194" s="21"/>
      <c r="O194" s="25" t="s">
        <v>285</v>
      </c>
      <c r="P194" s="25" t="s">
        <v>285</v>
      </c>
      <c r="Q194" s="73"/>
      <c r="R194" s="73" t="s">
        <v>815</v>
      </c>
      <c r="S194" s="2" t="s">
        <v>355</v>
      </c>
    </row>
    <row r="195" spans="1:20" s="2" customFormat="1" ht="15" customHeight="1" x14ac:dyDescent="0.25">
      <c r="A195" s="56" t="s">
        <v>354</v>
      </c>
      <c r="B195" s="29">
        <v>1</v>
      </c>
      <c r="C195" s="51">
        <v>135305</v>
      </c>
      <c r="D195" s="31">
        <v>531328</v>
      </c>
      <c r="E195" s="50"/>
      <c r="F195" s="52"/>
      <c r="G195" s="53" t="str">
        <f t="shared" si="3"/>
        <v>bekijk op de kaart</v>
      </c>
      <c r="H195" s="89"/>
      <c r="I195" s="7" t="s">
        <v>368</v>
      </c>
      <c r="J195" s="33" t="s">
        <v>371</v>
      </c>
      <c r="K195" s="71">
        <v>244</v>
      </c>
      <c r="L195" s="21" t="s">
        <v>153</v>
      </c>
      <c r="M195" s="71"/>
      <c r="N195" s="21"/>
      <c r="O195" s="25" t="s">
        <v>353</v>
      </c>
      <c r="P195" s="46" t="s">
        <v>179</v>
      </c>
      <c r="Q195" s="71"/>
      <c r="R195" s="71" t="s">
        <v>815</v>
      </c>
      <c r="S195" s="2" t="s">
        <v>355</v>
      </c>
    </row>
    <row r="196" spans="1:20" s="2" customFormat="1" ht="15" customHeight="1" x14ac:dyDescent="0.25">
      <c r="A196" s="54" t="s">
        <v>737</v>
      </c>
      <c r="B196" s="29">
        <v>1</v>
      </c>
      <c r="C196" s="66">
        <v>135801.07</v>
      </c>
      <c r="D196" s="34">
        <v>531305.94999999995</v>
      </c>
      <c r="E196" s="50">
        <v>52.768723714063299</v>
      </c>
      <c r="F196" s="52">
        <v>5.1027240539258703</v>
      </c>
      <c r="G196" s="53" t="str">
        <f t="shared" si="3"/>
        <v>bekijk op de kaart</v>
      </c>
      <c r="H196" s="89" t="s">
        <v>738</v>
      </c>
      <c r="I196" s="7" t="s">
        <v>368</v>
      </c>
      <c r="J196" s="33" t="s">
        <v>371</v>
      </c>
      <c r="K196" s="71">
        <v>244</v>
      </c>
      <c r="L196" s="21" t="s">
        <v>153</v>
      </c>
      <c r="M196" s="71"/>
      <c r="N196" s="21" t="s">
        <v>452</v>
      </c>
      <c r="O196" s="25" t="s">
        <v>285</v>
      </c>
      <c r="P196" s="25" t="s">
        <v>285</v>
      </c>
      <c r="Q196" s="72"/>
      <c r="R196" s="72" t="s">
        <v>815</v>
      </c>
      <c r="S196" s="2" t="s">
        <v>355</v>
      </c>
    </row>
    <row r="197" spans="1:20" s="2" customFormat="1" ht="15" customHeight="1" x14ac:dyDescent="0.25">
      <c r="A197" s="54" t="s">
        <v>154</v>
      </c>
      <c r="B197" s="29">
        <v>1</v>
      </c>
      <c r="C197" s="66">
        <v>135822.48000000001</v>
      </c>
      <c r="D197" s="34">
        <v>531352.22</v>
      </c>
      <c r="E197" s="50">
        <v>52.769140356980699</v>
      </c>
      <c r="F197" s="52">
        <v>5.1030546431723103</v>
      </c>
      <c r="G197" s="53" t="str">
        <f t="shared" si="3"/>
        <v>bekijk op de kaart</v>
      </c>
      <c r="H197" s="89" t="s">
        <v>732</v>
      </c>
      <c r="I197" s="7" t="s">
        <v>368</v>
      </c>
      <c r="J197" s="33" t="s">
        <v>371</v>
      </c>
      <c r="K197" s="71">
        <v>244</v>
      </c>
      <c r="L197" s="21" t="s">
        <v>153</v>
      </c>
      <c r="M197" s="71"/>
      <c r="N197" s="21"/>
      <c r="O197" s="25" t="s">
        <v>285</v>
      </c>
      <c r="P197" s="25" t="s">
        <v>285</v>
      </c>
      <c r="Q197" s="72"/>
      <c r="R197" s="72" t="s">
        <v>815</v>
      </c>
      <c r="S197" s="2" t="s">
        <v>355</v>
      </c>
    </row>
    <row r="198" spans="1:20" s="2" customFormat="1" ht="15" customHeight="1" x14ac:dyDescent="0.25">
      <c r="A198" s="54" t="s">
        <v>311</v>
      </c>
      <c r="B198" s="28">
        <v>1</v>
      </c>
      <c r="C198" s="68">
        <v>123253.077</v>
      </c>
      <c r="D198" s="33">
        <v>533868.92799999996</v>
      </c>
      <c r="E198" s="50">
        <v>52.791174630074501</v>
      </c>
      <c r="F198" s="52">
        <v>4.9163801221407901</v>
      </c>
      <c r="G198" s="53" t="str">
        <f t="shared" si="3"/>
        <v>bekijk op de kaart</v>
      </c>
      <c r="H198" s="89" t="s">
        <v>733</v>
      </c>
      <c r="I198" s="12" t="s">
        <v>368</v>
      </c>
      <c r="J198" s="41" t="s">
        <v>371</v>
      </c>
      <c r="K198" s="73">
        <v>244</v>
      </c>
      <c r="L198" s="20" t="s">
        <v>153</v>
      </c>
      <c r="M198" s="73" t="s">
        <v>452</v>
      </c>
      <c r="N198" s="20" t="s">
        <v>452</v>
      </c>
      <c r="O198" s="22" t="s">
        <v>27</v>
      </c>
      <c r="P198" s="22" t="s">
        <v>27</v>
      </c>
      <c r="Q198" s="71"/>
      <c r="R198" s="71" t="s">
        <v>27</v>
      </c>
      <c r="S198" s="2" t="s">
        <v>818</v>
      </c>
      <c r="T198" s="2" t="s">
        <v>822</v>
      </c>
    </row>
    <row r="199" spans="1:20" s="2" customFormat="1" ht="15" customHeight="1" x14ac:dyDescent="0.25">
      <c r="A199" s="54" t="s">
        <v>734</v>
      </c>
      <c r="B199" s="29">
        <v>1</v>
      </c>
      <c r="C199" s="68">
        <v>123253.077</v>
      </c>
      <c r="D199" s="33">
        <v>533868.92799999996</v>
      </c>
      <c r="E199" s="50">
        <v>52.791221604816101</v>
      </c>
      <c r="F199" s="52">
        <v>4.9170269610812198</v>
      </c>
      <c r="G199" s="53" t="str">
        <f t="shared" si="3"/>
        <v>bekijk op de kaart</v>
      </c>
      <c r="H199" s="89" t="s">
        <v>735</v>
      </c>
      <c r="I199" s="7" t="s">
        <v>368</v>
      </c>
      <c r="J199" s="33" t="s">
        <v>371</v>
      </c>
      <c r="K199" s="71">
        <v>244</v>
      </c>
      <c r="L199" s="21" t="s">
        <v>153</v>
      </c>
      <c r="M199" s="71" t="s">
        <v>455</v>
      </c>
      <c r="N199" s="21" t="s">
        <v>428</v>
      </c>
      <c r="O199" s="26" t="s">
        <v>282</v>
      </c>
      <c r="P199" s="26" t="s">
        <v>27</v>
      </c>
      <c r="Q199" s="71"/>
      <c r="R199" s="71" t="s">
        <v>27</v>
      </c>
      <c r="S199" s="2" t="s">
        <v>818</v>
      </c>
      <c r="T199" s="2" t="s">
        <v>822</v>
      </c>
    </row>
    <row r="200" spans="1:20" s="2" customFormat="1" ht="15" customHeight="1" x14ac:dyDescent="0.25">
      <c r="A200" s="55" t="s">
        <v>293</v>
      </c>
      <c r="B200" s="29">
        <v>1</v>
      </c>
      <c r="C200" s="51">
        <v>113125.783</v>
      </c>
      <c r="D200" s="31">
        <v>535467.91399999999</v>
      </c>
      <c r="E200" s="50">
        <v>52.804772135957997</v>
      </c>
      <c r="F200" s="52">
        <v>4.7661338830773099</v>
      </c>
      <c r="G200" s="53" t="str">
        <f t="shared" si="3"/>
        <v>bekijk op de kaart</v>
      </c>
      <c r="H200" s="89" t="s">
        <v>736</v>
      </c>
      <c r="I200" s="5" t="s">
        <v>370</v>
      </c>
      <c r="J200" s="31" t="s">
        <v>371</v>
      </c>
      <c r="K200" s="71">
        <v>244</v>
      </c>
      <c r="L200" s="45" t="s">
        <v>153</v>
      </c>
      <c r="M200" s="72" t="s">
        <v>436</v>
      </c>
      <c r="N200" s="45" t="s">
        <v>368</v>
      </c>
      <c r="O200" s="25" t="s">
        <v>27</v>
      </c>
      <c r="P200" s="25" t="s">
        <v>27</v>
      </c>
      <c r="Q200" s="71"/>
      <c r="R200" s="71" t="s">
        <v>27</v>
      </c>
      <c r="S200" s="2" t="s">
        <v>818</v>
      </c>
      <c r="T200" s="2" t="s">
        <v>822</v>
      </c>
    </row>
    <row r="201" spans="1:20" s="2" customFormat="1" ht="15" customHeight="1" x14ac:dyDescent="0.25">
      <c r="A201" s="3" t="s">
        <v>205</v>
      </c>
      <c r="B201" s="29">
        <v>1</v>
      </c>
      <c r="C201" s="66">
        <v>118748.96</v>
      </c>
      <c r="D201" s="34">
        <v>483917.08</v>
      </c>
      <c r="E201" s="1"/>
      <c r="F201" s="1"/>
      <c r="G201" s="53" t="str">
        <f t="shared" si="3"/>
        <v>bekijk op de kaart</v>
      </c>
      <c r="H201" s="38"/>
      <c r="I201" s="1" t="s">
        <v>368</v>
      </c>
      <c r="J201" s="34" t="s">
        <v>368</v>
      </c>
      <c r="K201" s="71" t="s">
        <v>410</v>
      </c>
      <c r="L201" s="21" t="s">
        <v>79</v>
      </c>
      <c r="M201" s="71"/>
      <c r="N201" s="21" t="s">
        <v>452</v>
      </c>
      <c r="O201" s="25" t="s">
        <v>292</v>
      </c>
      <c r="P201" s="26" t="s">
        <v>798</v>
      </c>
      <c r="Q201" s="71"/>
      <c r="R201" s="71" t="s">
        <v>812</v>
      </c>
      <c r="S201" s="71" t="s">
        <v>841</v>
      </c>
      <c r="T201" s="71" t="s">
        <v>368</v>
      </c>
    </row>
    <row r="202" spans="1:20" s="2" customFormat="1" ht="15" customHeight="1" x14ac:dyDescent="0.25">
      <c r="A202" s="74" t="s">
        <v>25</v>
      </c>
      <c r="B202" s="28">
        <v>1</v>
      </c>
      <c r="C202" s="67">
        <v>111572.61</v>
      </c>
      <c r="D202" s="32">
        <v>476369.255</v>
      </c>
      <c r="E202" s="50">
        <v>52.273666970531302</v>
      </c>
      <c r="F202" s="55">
        <v>4.7509565252112598</v>
      </c>
      <c r="G202" s="53" t="str">
        <f t="shared" si="3"/>
        <v>bekijk op de kaart</v>
      </c>
      <c r="H202" s="89" t="s">
        <v>531</v>
      </c>
      <c r="I202" s="11" t="s">
        <v>364</v>
      </c>
      <c r="J202" s="40" t="s">
        <v>367</v>
      </c>
      <c r="K202" s="74" t="s">
        <v>395</v>
      </c>
      <c r="L202" s="20" t="s">
        <v>194</v>
      </c>
      <c r="M202" s="73" t="s">
        <v>449</v>
      </c>
      <c r="N202" s="20" t="s">
        <v>428</v>
      </c>
      <c r="O202" s="100" t="s">
        <v>27</v>
      </c>
      <c r="P202" s="100" t="s">
        <v>27</v>
      </c>
      <c r="Q202" s="71"/>
      <c r="R202" s="71" t="s">
        <v>27</v>
      </c>
      <c r="S202" s="2" t="s">
        <v>818</v>
      </c>
      <c r="T202" s="2" t="s">
        <v>820</v>
      </c>
    </row>
    <row r="203" spans="1:20" s="2" customFormat="1" ht="15" customHeight="1" x14ac:dyDescent="0.25">
      <c r="A203" s="24" t="s">
        <v>19</v>
      </c>
      <c r="B203" s="29">
        <v>1</v>
      </c>
      <c r="C203" s="67">
        <v>119767.913</v>
      </c>
      <c r="D203" s="32">
        <v>487630.50900000002</v>
      </c>
      <c r="E203" s="50">
        <v>52.375436620018903</v>
      </c>
      <c r="F203" s="52">
        <v>4.86983161544239</v>
      </c>
      <c r="G203" s="53" t="str">
        <f t="shared" si="3"/>
        <v>bekijk op de kaart</v>
      </c>
      <c r="H203" s="89" t="s">
        <v>532</v>
      </c>
      <c r="I203" s="75" t="s">
        <v>364</v>
      </c>
      <c r="J203" s="32" t="s">
        <v>367</v>
      </c>
      <c r="K203" s="72" t="s">
        <v>395</v>
      </c>
      <c r="L203" s="21" t="s">
        <v>194</v>
      </c>
      <c r="M203" s="71" t="s">
        <v>478</v>
      </c>
      <c r="N203" s="21" t="s">
        <v>789</v>
      </c>
      <c r="O203" s="25" t="s">
        <v>292</v>
      </c>
      <c r="P203" s="26" t="s">
        <v>798</v>
      </c>
      <c r="Q203" s="71"/>
      <c r="R203" s="71" t="s">
        <v>812</v>
      </c>
      <c r="S203" s="71" t="s">
        <v>833</v>
      </c>
      <c r="T203" s="71" t="s">
        <v>847</v>
      </c>
    </row>
    <row r="204" spans="1:20" s="2" customFormat="1" ht="15" customHeight="1" x14ac:dyDescent="0.25">
      <c r="A204" s="23" t="s">
        <v>24</v>
      </c>
      <c r="B204" s="28">
        <v>1</v>
      </c>
      <c r="C204" s="65">
        <v>115607.95299999999</v>
      </c>
      <c r="D204" s="35">
        <v>479925.95899999997</v>
      </c>
      <c r="E204" s="50">
        <v>52.3059290472426</v>
      </c>
      <c r="F204" s="52">
        <v>4.8096172691488004</v>
      </c>
      <c r="G204" s="53" t="str">
        <f t="shared" si="3"/>
        <v>bekijk op de kaart</v>
      </c>
      <c r="H204" s="89" t="s">
        <v>533</v>
      </c>
      <c r="I204" s="11" t="s">
        <v>364</v>
      </c>
      <c r="J204" s="40" t="s">
        <v>367</v>
      </c>
      <c r="K204" s="74" t="s">
        <v>395</v>
      </c>
      <c r="L204" s="20" t="s">
        <v>194</v>
      </c>
      <c r="M204" s="73" t="s">
        <v>441</v>
      </c>
      <c r="N204" s="20" t="s">
        <v>780</v>
      </c>
      <c r="O204" s="100" t="s">
        <v>27</v>
      </c>
      <c r="P204" s="100" t="s">
        <v>27</v>
      </c>
      <c r="Q204" s="71"/>
      <c r="R204" s="71" t="s">
        <v>27</v>
      </c>
      <c r="S204" s="2" t="s">
        <v>818</v>
      </c>
      <c r="T204" s="2" t="s">
        <v>820</v>
      </c>
    </row>
    <row r="205" spans="1:20" s="2" customFormat="1" ht="15" customHeight="1" x14ac:dyDescent="0.25">
      <c r="A205" s="24" t="s">
        <v>16</v>
      </c>
      <c r="B205" s="29">
        <v>1</v>
      </c>
      <c r="C205" s="67">
        <v>120405.338</v>
      </c>
      <c r="D205" s="32">
        <v>488342.40399999998</v>
      </c>
      <c r="E205" s="50">
        <v>52.381814498465999</v>
      </c>
      <c r="F205" s="52">
        <v>4.8790372723140196</v>
      </c>
      <c r="G205" s="53" t="str">
        <f t="shared" si="3"/>
        <v>bekijk op de kaart</v>
      </c>
      <c r="H205" s="89" t="s">
        <v>535</v>
      </c>
      <c r="I205" s="75" t="s">
        <v>364</v>
      </c>
      <c r="J205" s="32" t="s">
        <v>367</v>
      </c>
      <c r="K205" s="72" t="s">
        <v>395</v>
      </c>
      <c r="L205" s="21" t="s">
        <v>194</v>
      </c>
      <c r="M205" s="71" t="s">
        <v>479</v>
      </c>
      <c r="N205" s="21" t="s">
        <v>781</v>
      </c>
      <c r="O205" s="25" t="s">
        <v>292</v>
      </c>
      <c r="P205" s="26" t="s">
        <v>798</v>
      </c>
      <c r="Q205" s="71"/>
      <c r="R205" s="71" t="s">
        <v>812</v>
      </c>
      <c r="S205" s="71" t="s">
        <v>833</v>
      </c>
      <c r="T205" s="71" t="s">
        <v>847</v>
      </c>
    </row>
    <row r="206" spans="1:20" s="2" customFormat="1" ht="15" customHeight="1" x14ac:dyDescent="0.25">
      <c r="A206" s="72" t="s">
        <v>21</v>
      </c>
      <c r="B206" s="29">
        <v>1</v>
      </c>
      <c r="C206" s="67">
        <v>119091.66</v>
      </c>
      <c r="D206" s="32">
        <v>486433.84</v>
      </c>
      <c r="E206" s="50">
        <v>52.364617606629999</v>
      </c>
      <c r="F206" s="55">
        <v>4.8600016888139796</v>
      </c>
      <c r="G206" s="53" t="str">
        <f t="shared" si="3"/>
        <v>bekijk op de kaart</v>
      </c>
      <c r="H206" s="89" t="s">
        <v>536</v>
      </c>
      <c r="I206" s="75" t="s">
        <v>364</v>
      </c>
      <c r="J206" s="32" t="s">
        <v>367</v>
      </c>
      <c r="K206" s="72" t="s">
        <v>395</v>
      </c>
      <c r="L206" s="21" t="s">
        <v>194</v>
      </c>
      <c r="M206" s="71" t="s">
        <v>476</v>
      </c>
      <c r="N206" s="21" t="s">
        <v>495</v>
      </c>
      <c r="O206" s="25" t="s">
        <v>292</v>
      </c>
      <c r="P206" s="26" t="s">
        <v>798</v>
      </c>
      <c r="Q206" s="71"/>
      <c r="R206" s="71" t="s">
        <v>812</v>
      </c>
      <c r="S206" s="71" t="s">
        <v>833</v>
      </c>
      <c r="T206" s="71" t="s">
        <v>847</v>
      </c>
    </row>
    <row r="207" spans="1:20" s="2" customFormat="1" ht="15" customHeight="1" x14ac:dyDescent="0.25">
      <c r="A207" s="22" t="s">
        <v>757</v>
      </c>
      <c r="B207" s="28">
        <v>1</v>
      </c>
      <c r="C207" s="68">
        <v>105995.22100000001</v>
      </c>
      <c r="D207" s="33">
        <v>471645.511</v>
      </c>
      <c r="E207" s="50">
        <v>52.230623944776902</v>
      </c>
      <c r="F207" s="52">
        <v>4.6696937037233504</v>
      </c>
      <c r="G207" s="53" t="str">
        <f t="shared" si="3"/>
        <v>bekijk op de kaart</v>
      </c>
      <c r="H207" s="89" t="s">
        <v>537</v>
      </c>
      <c r="I207" s="11" t="s">
        <v>364</v>
      </c>
      <c r="J207" s="40" t="s">
        <v>367</v>
      </c>
      <c r="K207" s="74" t="s">
        <v>395</v>
      </c>
      <c r="L207" s="20" t="s">
        <v>194</v>
      </c>
      <c r="M207" s="73" t="s">
        <v>429</v>
      </c>
      <c r="N207" s="20" t="s">
        <v>780</v>
      </c>
      <c r="O207" s="22" t="s">
        <v>27</v>
      </c>
      <c r="P207" s="22" t="s">
        <v>27</v>
      </c>
      <c r="Q207" s="71"/>
      <c r="R207" s="71" t="s">
        <v>27</v>
      </c>
      <c r="S207" s="2" t="s">
        <v>818</v>
      </c>
      <c r="T207" s="2" t="s">
        <v>820</v>
      </c>
    </row>
    <row r="208" spans="1:20" s="2" customFormat="1" ht="15" customHeight="1" x14ac:dyDescent="0.25">
      <c r="A208" s="72" t="s">
        <v>206</v>
      </c>
      <c r="B208" s="29">
        <v>1</v>
      </c>
      <c r="C208" s="67">
        <v>118169.501</v>
      </c>
      <c r="D208" s="32">
        <v>483635.60600000003</v>
      </c>
      <c r="E208" s="50">
        <v>52.339356325207298</v>
      </c>
      <c r="F208" s="55">
        <v>4.8467627971142599</v>
      </c>
      <c r="G208" s="53" t="str">
        <f t="shared" si="3"/>
        <v>bekijk op de kaart</v>
      </c>
      <c r="H208" s="89" t="s">
        <v>552</v>
      </c>
      <c r="I208" s="75" t="s">
        <v>364</v>
      </c>
      <c r="J208" s="32" t="s">
        <v>367</v>
      </c>
      <c r="K208" s="72" t="s">
        <v>395</v>
      </c>
      <c r="L208" s="21" t="s">
        <v>194</v>
      </c>
      <c r="M208" s="71" t="s">
        <v>452</v>
      </c>
      <c r="N208" s="21" t="s">
        <v>452</v>
      </c>
      <c r="O208" s="25" t="s">
        <v>292</v>
      </c>
      <c r="P208" s="26" t="s">
        <v>798</v>
      </c>
      <c r="Q208" s="73"/>
      <c r="R208" s="71" t="s">
        <v>812</v>
      </c>
      <c r="S208" s="71" t="s">
        <v>833</v>
      </c>
      <c r="T208" s="71" t="s">
        <v>847</v>
      </c>
    </row>
    <row r="209" spans="1:20" s="2" customFormat="1" ht="15" customHeight="1" x14ac:dyDescent="0.25">
      <c r="A209" s="72" t="s">
        <v>787</v>
      </c>
      <c r="B209" s="29">
        <v>1</v>
      </c>
      <c r="C209" s="67">
        <v>118734.704</v>
      </c>
      <c r="D209" s="32">
        <v>485684.97399999999</v>
      </c>
      <c r="E209" s="50">
        <v>52.357862602647401</v>
      </c>
      <c r="F209" s="55">
        <v>4.8548565158218704</v>
      </c>
      <c r="G209" s="53" t="str">
        <f t="shared" si="3"/>
        <v>bekijk op de kaart</v>
      </c>
      <c r="H209" s="89" t="s">
        <v>538</v>
      </c>
      <c r="I209" s="75" t="s">
        <v>364</v>
      </c>
      <c r="J209" s="32" t="s">
        <v>367</v>
      </c>
      <c r="K209" s="72" t="s">
        <v>395</v>
      </c>
      <c r="L209" s="21" t="s">
        <v>194</v>
      </c>
      <c r="M209" s="71" t="s">
        <v>475</v>
      </c>
      <c r="N209" s="21" t="s">
        <v>781</v>
      </c>
      <c r="O209" s="25" t="s">
        <v>292</v>
      </c>
      <c r="P209" s="26" t="s">
        <v>798</v>
      </c>
      <c r="Q209" s="73"/>
      <c r="R209" s="71" t="s">
        <v>812</v>
      </c>
      <c r="S209" s="71" t="s">
        <v>833</v>
      </c>
      <c r="T209" s="71" t="s">
        <v>847</v>
      </c>
    </row>
    <row r="210" spans="1:20" s="2" customFormat="1" ht="15" customHeight="1" x14ac:dyDescent="0.25">
      <c r="A210" s="74" t="s">
        <v>193</v>
      </c>
      <c r="B210" s="28">
        <v>1</v>
      </c>
      <c r="C210" s="67">
        <v>118205.81600000001</v>
      </c>
      <c r="D210" s="32">
        <v>483487.21</v>
      </c>
      <c r="E210" s="50">
        <v>52.337191491960098</v>
      </c>
      <c r="F210" s="55">
        <v>4.8470117031739601</v>
      </c>
      <c r="G210" s="53" t="str">
        <f t="shared" si="3"/>
        <v>bekijk op de kaart</v>
      </c>
      <c r="H210" s="89" t="s">
        <v>539</v>
      </c>
      <c r="I210" s="11" t="s">
        <v>364</v>
      </c>
      <c r="J210" s="40" t="s">
        <v>367</v>
      </c>
      <c r="K210" s="74" t="s">
        <v>395</v>
      </c>
      <c r="L210" s="20" t="s">
        <v>194</v>
      </c>
      <c r="M210" s="73" t="s">
        <v>465</v>
      </c>
      <c r="N210" s="20" t="s">
        <v>780</v>
      </c>
      <c r="O210" s="100" t="s">
        <v>28</v>
      </c>
      <c r="P210" s="26" t="s">
        <v>798</v>
      </c>
      <c r="Q210" s="74"/>
      <c r="R210" s="71" t="s">
        <v>812</v>
      </c>
      <c r="S210" s="71" t="s">
        <v>833</v>
      </c>
      <c r="T210" s="99" t="s">
        <v>842</v>
      </c>
    </row>
    <row r="211" spans="1:20" s="2" customFormat="1" ht="15" customHeight="1" x14ac:dyDescent="0.25">
      <c r="A211" s="24" t="s">
        <v>93</v>
      </c>
      <c r="B211" s="29">
        <v>1</v>
      </c>
      <c r="C211" s="67">
        <v>118209.21400000001</v>
      </c>
      <c r="D211" s="32">
        <v>483463.94799999997</v>
      </c>
      <c r="E211" s="50">
        <v>52.337756887331103</v>
      </c>
      <c r="F211" s="52">
        <v>4.8469466902741001</v>
      </c>
      <c r="G211" s="53" t="str">
        <f t="shared" si="3"/>
        <v>bekijk op de kaart</v>
      </c>
      <c r="H211" s="89" t="s">
        <v>540</v>
      </c>
      <c r="I211" s="75" t="s">
        <v>364</v>
      </c>
      <c r="J211" s="32" t="s">
        <v>367</v>
      </c>
      <c r="K211" s="72" t="s">
        <v>395</v>
      </c>
      <c r="L211" s="21" t="s">
        <v>194</v>
      </c>
      <c r="M211" s="71" t="s">
        <v>424</v>
      </c>
      <c r="N211" s="21" t="s">
        <v>470</v>
      </c>
      <c r="O211" s="25" t="s">
        <v>5</v>
      </c>
      <c r="P211" s="26" t="s">
        <v>798</v>
      </c>
      <c r="Q211" s="71"/>
      <c r="R211" s="71" t="s">
        <v>812</v>
      </c>
      <c r="S211" s="71" t="s">
        <v>833</v>
      </c>
      <c r="T211" s="99" t="s">
        <v>842</v>
      </c>
    </row>
    <row r="212" spans="1:20" s="2" customFormat="1" ht="15" customHeight="1" x14ac:dyDescent="0.25">
      <c r="A212" s="24" t="s">
        <v>234</v>
      </c>
      <c r="B212" s="29">
        <v>1</v>
      </c>
      <c r="C212" s="67">
        <v>118210.78200000001</v>
      </c>
      <c r="D212" s="32">
        <v>483446.95799999998</v>
      </c>
      <c r="E212" s="50">
        <v>52.337721098737603</v>
      </c>
      <c r="F212" s="52">
        <v>4.8469508086430402</v>
      </c>
      <c r="G212" s="53" t="str">
        <f t="shared" si="3"/>
        <v>bekijk op de kaart</v>
      </c>
      <c r="H212" s="89" t="s">
        <v>541</v>
      </c>
      <c r="I212" s="75" t="s">
        <v>364</v>
      </c>
      <c r="J212" s="32" t="s">
        <v>367</v>
      </c>
      <c r="K212" s="72" t="s">
        <v>395</v>
      </c>
      <c r="L212" s="21" t="s">
        <v>194</v>
      </c>
      <c r="M212" s="71" t="s">
        <v>424</v>
      </c>
      <c r="N212" s="21" t="s">
        <v>470</v>
      </c>
      <c r="O212" s="25" t="s">
        <v>5</v>
      </c>
      <c r="P212" s="26" t="s">
        <v>798</v>
      </c>
      <c r="Q212" s="4"/>
      <c r="R212" s="71" t="s">
        <v>812</v>
      </c>
      <c r="S212" s="71" t="s">
        <v>833</v>
      </c>
      <c r="T212" s="99" t="s">
        <v>842</v>
      </c>
    </row>
    <row r="213" spans="1:20" s="2" customFormat="1" ht="15" customHeight="1" x14ac:dyDescent="0.25">
      <c r="A213" s="23" t="s">
        <v>195</v>
      </c>
      <c r="B213" s="28">
        <v>1</v>
      </c>
      <c r="C213" s="67">
        <v>116037.878</v>
      </c>
      <c r="D213" s="32">
        <v>480663.766</v>
      </c>
      <c r="E213" s="50">
        <v>52.3127275445135</v>
      </c>
      <c r="F213" s="52">
        <v>4.8158272835494396</v>
      </c>
      <c r="G213" s="53" t="str">
        <f t="shared" si="3"/>
        <v>bekijk op de kaart</v>
      </c>
      <c r="H213" s="89" t="s">
        <v>542</v>
      </c>
      <c r="I213" s="11" t="s">
        <v>364</v>
      </c>
      <c r="J213" s="40" t="s">
        <v>367</v>
      </c>
      <c r="K213" s="74" t="s">
        <v>395</v>
      </c>
      <c r="L213" s="20" t="s">
        <v>194</v>
      </c>
      <c r="M213" s="73" t="s">
        <v>461</v>
      </c>
      <c r="N213" s="20" t="s">
        <v>780</v>
      </c>
      <c r="O213" s="100" t="s">
        <v>28</v>
      </c>
      <c r="P213" s="22" t="s">
        <v>28</v>
      </c>
      <c r="Q213" s="72"/>
      <c r="R213" s="71" t="s">
        <v>27</v>
      </c>
      <c r="S213" s="71" t="s">
        <v>833</v>
      </c>
      <c r="T213" s="71" t="s">
        <v>851</v>
      </c>
    </row>
    <row r="214" spans="1:20" s="2" customFormat="1" ht="15" customHeight="1" x14ac:dyDescent="0.25">
      <c r="A214" s="74" t="s">
        <v>26</v>
      </c>
      <c r="B214" s="28">
        <v>1</v>
      </c>
      <c r="C214" s="67">
        <v>116010</v>
      </c>
      <c r="D214" s="32">
        <v>480560</v>
      </c>
      <c r="E214" s="50">
        <v>52.311658813850997</v>
      </c>
      <c r="F214" s="55">
        <v>4.8152393042236898</v>
      </c>
      <c r="G214" s="53" t="str">
        <f t="shared" si="3"/>
        <v>bekijk op de kaart</v>
      </c>
      <c r="H214" s="89" t="s">
        <v>543</v>
      </c>
      <c r="I214" s="11" t="s">
        <v>364</v>
      </c>
      <c r="J214" s="40" t="s">
        <v>367</v>
      </c>
      <c r="K214" s="74" t="s">
        <v>395</v>
      </c>
      <c r="L214" s="20" t="s">
        <v>194</v>
      </c>
      <c r="M214" s="73" t="s">
        <v>776</v>
      </c>
      <c r="N214" s="20" t="s">
        <v>780</v>
      </c>
      <c r="O214" s="100" t="s">
        <v>27</v>
      </c>
      <c r="P214" s="100" t="s">
        <v>27</v>
      </c>
      <c r="Q214" s="71"/>
      <c r="R214" s="71" t="s">
        <v>812</v>
      </c>
      <c r="S214" s="71" t="s">
        <v>833</v>
      </c>
      <c r="T214" s="71" t="s">
        <v>820</v>
      </c>
    </row>
    <row r="215" spans="1:20" s="2" customFormat="1" ht="15" customHeight="1" x14ac:dyDescent="0.25">
      <c r="A215" s="24" t="s">
        <v>233</v>
      </c>
      <c r="B215" s="29">
        <v>1</v>
      </c>
      <c r="C215" s="67">
        <v>120676.47900000001</v>
      </c>
      <c r="D215" s="32">
        <v>488802.69500000001</v>
      </c>
      <c r="E215" s="50">
        <v>52.385982595124197</v>
      </c>
      <c r="F215" s="52">
        <v>4.8830302609871996</v>
      </c>
      <c r="G215" s="53" t="str">
        <f t="shared" si="3"/>
        <v>bekijk op de kaart</v>
      </c>
      <c r="H215" s="89" t="s">
        <v>544</v>
      </c>
      <c r="I215" s="75" t="s">
        <v>364</v>
      </c>
      <c r="J215" s="32" t="s">
        <v>367</v>
      </c>
      <c r="K215" s="72" t="s">
        <v>395</v>
      </c>
      <c r="L215" s="21" t="s">
        <v>194</v>
      </c>
      <c r="M215" s="71" t="s">
        <v>424</v>
      </c>
      <c r="N215" s="21" t="s">
        <v>470</v>
      </c>
      <c r="O215" s="25" t="s">
        <v>5</v>
      </c>
      <c r="P215" s="26" t="s">
        <v>798</v>
      </c>
      <c r="Q215" s="74"/>
      <c r="R215" s="71" t="s">
        <v>812</v>
      </c>
      <c r="S215" s="71" t="s">
        <v>833</v>
      </c>
      <c r="T215" s="99" t="s">
        <v>842</v>
      </c>
    </row>
    <row r="216" spans="1:20" s="2" customFormat="1" ht="15" customHeight="1" x14ac:dyDescent="0.25">
      <c r="A216" s="72" t="s">
        <v>22</v>
      </c>
      <c r="B216" s="29">
        <v>1</v>
      </c>
      <c r="C216" s="67">
        <v>118643.84699999999</v>
      </c>
      <c r="D216" s="32">
        <v>485342.21500000003</v>
      </c>
      <c r="E216" s="50">
        <v>52.354774707593201</v>
      </c>
      <c r="F216" s="52">
        <v>4.8535518639605497</v>
      </c>
      <c r="G216" s="53" t="str">
        <f t="shared" si="3"/>
        <v>bekijk op de kaart</v>
      </c>
      <c r="H216" s="89" t="s">
        <v>545</v>
      </c>
      <c r="I216" s="75" t="s">
        <v>364</v>
      </c>
      <c r="J216" s="32" t="s">
        <v>367</v>
      </c>
      <c r="K216" s="72" t="s">
        <v>395</v>
      </c>
      <c r="L216" s="21" t="s">
        <v>194</v>
      </c>
      <c r="M216" s="71" t="s">
        <v>474</v>
      </c>
      <c r="N216" s="21" t="s">
        <v>792</v>
      </c>
      <c r="O216" s="25" t="s">
        <v>292</v>
      </c>
      <c r="P216" s="26" t="s">
        <v>798</v>
      </c>
      <c r="Q216" s="71"/>
      <c r="R216" s="71" t="s">
        <v>812</v>
      </c>
      <c r="S216" s="71" t="s">
        <v>833</v>
      </c>
      <c r="T216" s="71" t="s">
        <v>847</v>
      </c>
    </row>
    <row r="217" spans="1:20" s="2" customFormat="1" ht="15" customHeight="1" x14ac:dyDescent="0.25">
      <c r="A217" s="72" t="s">
        <v>81</v>
      </c>
      <c r="B217" s="29">
        <v>1</v>
      </c>
      <c r="C217" s="67">
        <v>119984.073</v>
      </c>
      <c r="D217" s="32">
        <v>488029.98700000002</v>
      </c>
      <c r="E217" s="50">
        <v>52.379047128903501</v>
      </c>
      <c r="F217" s="55">
        <v>4.8728562124059902</v>
      </c>
      <c r="G217" s="53" t="str">
        <f t="shared" si="3"/>
        <v>bekijk op de kaart</v>
      </c>
      <c r="H217" s="89" t="s">
        <v>546</v>
      </c>
      <c r="I217" s="75" t="s">
        <v>364</v>
      </c>
      <c r="J217" s="32" t="s">
        <v>367</v>
      </c>
      <c r="K217" s="72" t="s">
        <v>395</v>
      </c>
      <c r="L217" s="21" t="s">
        <v>194</v>
      </c>
      <c r="M217" s="71" t="s">
        <v>477</v>
      </c>
      <c r="N217" s="21" t="s">
        <v>495</v>
      </c>
      <c r="O217" s="25" t="s">
        <v>292</v>
      </c>
      <c r="P217" s="26" t="s">
        <v>798</v>
      </c>
      <c r="Q217" s="74"/>
      <c r="R217" s="71" t="s">
        <v>812</v>
      </c>
      <c r="S217" s="71" t="s">
        <v>833</v>
      </c>
      <c r="T217" s="71" t="s">
        <v>847</v>
      </c>
    </row>
    <row r="218" spans="1:20" s="2" customFormat="1" ht="15" customHeight="1" x14ac:dyDescent="0.25">
      <c r="A218" s="24" t="s">
        <v>17</v>
      </c>
      <c r="B218" s="29">
        <v>1</v>
      </c>
      <c r="C218" s="67">
        <v>120754.82399999999</v>
      </c>
      <c r="D218" s="32">
        <v>488991.27299999999</v>
      </c>
      <c r="E218" s="50">
        <v>52.387632017752303</v>
      </c>
      <c r="F218" s="52">
        <v>4.8840832289679303</v>
      </c>
      <c r="G218" s="53" t="str">
        <f t="shared" si="3"/>
        <v>bekijk op de kaart</v>
      </c>
      <c r="H218" s="89" t="s">
        <v>551</v>
      </c>
      <c r="I218" s="75" t="s">
        <v>364</v>
      </c>
      <c r="J218" s="32" t="s">
        <v>367</v>
      </c>
      <c r="K218" s="72" t="s">
        <v>395</v>
      </c>
      <c r="L218" s="21" t="s">
        <v>194</v>
      </c>
      <c r="M218" s="71" t="s">
        <v>452</v>
      </c>
      <c r="N218" s="21" t="s">
        <v>452</v>
      </c>
      <c r="O218" s="25" t="s">
        <v>292</v>
      </c>
      <c r="P218" s="26" t="s">
        <v>798</v>
      </c>
      <c r="Q218" s="71"/>
      <c r="R218" s="71" t="s">
        <v>812</v>
      </c>
      <c r="S218" s="71" t="s">
        <v>833</v>
      </c>
      <c r="T218" s="4" t="s">
        <v>843</v>
      </c>
    </row>
    <row r="219" spans="1:20" s="2" customFormat="1" ht="15" customHeight="1" x14ac:dyDescent="0.25">
      <c r="A219" s="72" t="s">
        <v>18</v>
      </c>
      <c r="B219" s="29">
        <v>1</v>
      </c>
      <c r="C219" s="67">
        <v>121668.27899999999</v>
      </c>
      <c r="D219" s="32">
        <v>487980.30800000002</v>
      </c>
      <c r="E219" s="50">
        <v>52.390441049040199</v>
      </c>
      <c r="F219" s="52">
        <v>4.8854673224439598</v>
      </c>
      <c r="G219" s="53" t="str">
        <f t="shared" si="3"/>
        <v>bekijk op de kaart</v>
      </c>
      <c r="H219" s="89" t="s">
        <v>547</v>
      </c>
      <c r="I219" s="75" t="s">
        <v>364</v>
      </c>
      <c r="J219" s="32" t="s">
        <v>367</v>
      </c>
      <c r="K219" s="72" t="s">
        <v>395</v>
      </c>
      <c r="L219" s="21" t="s">
        <v>194</v>
      </c>
      <c r="M219" s="71" t="s">
        <v>481</v>
      </c>
      <c r="N219" s="21" t="s">
        <v>781</v>
      </c>
      <c r="O219" s="25" t="s">
        <v>292</v>
      </c>
      <c r="P219" s="26" t="s">
        <v>798</v>
      </c>
      <c r="Q219" s="72"/>
      <c r="R219" s="71" t="s">
        <v>812</v>
      </c>
      <c r="S219" s="71" t="s">
        <v>833</v>
      </c>
      <c r="T219" s="71" t="s">
        <v>847</v>
      </c>
    </row>
    <row r="220" spans="1:20" s="2" customFormat="1" ht="15" customHeight="1" x14ac:dyDescent="0.25">
      <c r="A220" s="24" t="s">
        <v>20</v>
      </c>
      <c r="B220" s="29">
        <v>1</v>
      </c>
      <c r="C220" s="67">
        <v>119436.228</v>
      </c>
      <c r="D220" s="32">
        <v>487046.46899999998</v>
      </c>
      <c r="E220" s="50">
        <v>52.3701334484334</v>
      </c>
      <c r="F220" s="52">
        <v>4.8649956139460402</v>
      </c>
      <c r="G220" s="53" t="str">
        <f t="shared" si="3"/>
        <v>bekijk op de kaart</v>
      </c>
      <c r="H220" s="89" t="s">
        <v>548</v>
      </c>
      <c r="I220" s="75" t="s">
        <v>364</v>
      </c>
      <c r="J220" s="32" t="s">
        <v>367</v>
      </c>
      <c r="K220" s="72" t="s">
        <v>395</v>
      </c>
      <c r="L220" s="21" t="s">
        <v>194</v>
      </c>
      <c r="M220" s="71" t="s">
        <v>766</v>
      </c>
      <c r="N220" s="21" t="s">
        <v>789</v>
      </c>
      <c r="O220" s="25" t="s">
        <v>292</v>
      </c>
      <c r="P220" s="26" t="s">
        <v>798</v>
      </c>
      <c r="Q220" s="71"/>
      <c r="R220" s="71" t="s">
        <v>812</v>
      </c>
      <c r="S220" s="71" t="s">
        <v>833</v>
      </c>
      <c r="T220" s="71" t="s">
        <v>847</v>
      </c>
    </row>
    <row r="221" spans="1:20" s="2" customFormat="1" ht="15" customHeight="1" x14ac:dyDescent="0.25">
      <c r="A221" s="24" t="s">
        <v>80</v>
      </c>
      <c r="B221" s="29">
        <v>1</v>
      </c>
      <c r="C221" s="66">
        <v>120613.1</v>
      </c>
      <c r="D221" s="34">
        <v>488679.25</v>
      </c>
      <c r="E221" s="50">
        <v>52.384903000000001</v>
      </c>
      <c r="F221" s="52">
        <v>4.8821339999999998</v>
      </c>
      <c r="G221" s="53" t="str">
        <f t="shared" si="3"/>
        <v>bekijk op de kaart</v>
      </c>
      <c r="H221" s="89" t="s">
        <v>549</v>
      </c>
      <c r="I221" s="75" t="s">
        <v>364</v>
      </c>
      <c r="J221" s="32" t="s">
        <v>367</v>
      </c>
      <c r="K221" s="72" t="s">
        <v>395</v>
      </c>
      <c r="L221" s="21" t="s">
        <v>194</v>
      </c>
      <c r="M221" s="71" t="s">
        <v>480</v>
      </c>
      <c r="N221" s="21" t="s">
        <v>789</v>
      </c>
      <c r="O221" s="25" t="s">
        <v>292</v>
      </c>
      <c r="P221" s="26" t="s">
        <v>798</v>
      </c>
      <c r="Q221" s="71"/>
      <c r="R221" s="71" t="s">
        <v>812</v>
      </c>
      <c r="S221" s="71" t="s">
        <v>833</v>
      </c>
      <c r="T221" s="71" t="s">
        <v>847</v>
      </c>
    </row>
    <row r="222" spans="1:20" s="2" customFormat="1" ht="15" customHeight="1" x14ac:dyDescent="0.25">
      <c r="A222" s="72" t="s">
        <v>23</v>
      </c>
      <c r="B222" s="29">
        <v>1</v>
      </c>
      <c r="C222" s="67">
        <v>118559.90300000001</v>
      </c>
      <c r="D222" s="32">
        <v>484917.48499999999</v>
      </c>
      <c r="E222" s="50">
        <v>52.350975212699602</v>
      </c>
      <c r="F222" s="55">
        <v>4.8523758098651797</v>
      </c>
      <c r="G222" s="53" t="str">
        <f t="shared" si="3"/>
        <v>bekijk op de kaart</v>
      </c>
      <c r="H222" s="89" t="s">
        <v>550</v>
      </c>
      <c r="I222" s="75" t="s">
        <v>364</v>
      </c>
      <c r="J222" s="32" t="s">
        <v>367</v>
      </c>
      <c r="K222" s="72" t="s">
        <v>395</v>
      </c>
      <c r="L222" s="21" t="s">
        <v>194</v>
      </c>
      <c r="M222" s="71" t="s">
        <v>472</v>
      </c>
      <c r="N222" s="21" t="s">
        <v>495</v>
      </c>
      <c r="O222" s="25" t="s">
        <v>292</v>
      </c>
      <c r="P222" s="26" t="s">
        <v>798</v>
      </c>
      <c r="Q222" s="72"/>
      <c r="R222" s="71" t="s">
        <v>812</v>
      </c>
      <c r="S222" s="71" t="s">
        <v>833</v>
      </c>
      <c r="T222" s="71" t="s">
        <v>847</v>
      </c>
    </row>
    <row r="223" spans="1:20" ht="15" customHeight="1" x14ac:dyDescent="0.25">
      <c r="A223" s="74" t="s">
        <v>131</v>
      </c>
      <c r="B223" s="28">
        <v>1</v>
      </c>
      <c r="C223" s="66">
        <v>104063.55</v>
      </c>
      <c r="D223" s="34">
        <v>470474.93</v>
      </c>
      <c r="E223" s="50">
        <v>52.220004000000003</v>
      </c>
      <c r="F223" s="55">
        <v>4.6417989999999998</v>
      </c>
      <c r="G223" s="53" t="str">
        <f t="shared" si="3"/>
        <v>bekijk op de kaart</v>
      </c>
      <c r="H223" s="89" t="s">
        <v>578</v>
      </c>
      <c r="I223" s="13" t="s">
        <v>370</v>
      </c>
      <c r="J223" s="42" t="s">
        <v>367</v>
      </c>
      <c r="K223" s="73">
        <v>201</v>
      </c>
      <c r="L223" s="20" t="s">
        <v>127</v>
      </c>
      <c r="M223" s="73" t="s">
        <v>510</v>
      </c>
      <c r="N223" s="20" t="s">
        <v>428</v>
      </c>
      <c r="O223" s="100" t="s">
        <v>280</v>
      </c>
      <c r="P223" s="22" t="s">
        <v>280</v>
      </c>
      <c r="Q223" s="71"/>
      <c r="R223" s="71" t="s">
        <v>27</v>
      </c>
      <c r="S223" s="8" t="s">
        <v>818</v>
      </c>
      <c r="T223" s="8" t="s">
        <v>820</v>
      </c>
    </row>
    <row r="224" spans="1:20" s="2" customFormat="1" ht="15" customHeight="1" x14ac:dyDescent="0.25">
      <c r="A224" s="72" t="s">
        <v>132</v>
      </c>
      <c r="B224" s="29">
        <v>1</v>
      </c>
      <c r="C224" s="66">
        <v>102594.07</v>
      </c>
      <c r="D224" s="34">
        <v>469915.54</v>
      </c>
      <c r="E224" s="50">
        <v>52.214839006184299</v>
      </c>
      <c r="F224" s="55">
        <v>4.6203824419038604</v>
      </c>
      <c r="G224" s="53" t="str">
        <f t="shared" ref="G224:G287" si="4">HYPERLINK("http://maps.google.com/maps?q="&amp;(LEFT(E224,2)&amp;"."&amp;(RIGHT(ROUND(E224,6)*1000000,6)))&amp;","&amp;(LEFT(F224,1)&amp;"."&amp;(RIGHT(ROUND(F224,6)*1000000,6))),"bekijk op de kaart")</f>
        <v>bekijk op de kaart</v>
      </c>
      <c r="H224" s="89" t="s">
        <v>579</v>
      </c>
      <c r="I224" s="1" t="s">
        <v>370</v>
      </c>
      <c r="J224" s="34" t="s">
        <v>367</v>
      </c>
      <c r="K224" s="71">
        <v>201</v>
      </c>
      <c r="L224" s="21" t="s">
        <v>127</v>
      </c>
      <c r="M224" s="71" t="s">
        <v>511</v>
      </c>
      <c r="N224" s="21" t="s">
        <v>368</v>
      </c>
      <c r="O224" s="25" t="s">
        <v>280</v>
      </c>
      <c r="P224" s="26" t="s">
        <v>280</v>
      </c>
      <c r="Q224" s="71"/>
      <c r="R224" s="71" t="s">
        <v>27</v>
      </c>
      <c r="S224" s="2" t="s">
        <v>818</v>
      </c>
      <c r="T224" s="2" t="s">
        <v>820</v>
      </c>
    </row>
    <row r="225" spans="1:20" s="2" customFormat="1" ht="15" customHeight="1" x14ac:dyDescent="0.25">
      <c r="A225" s="27" t="s">
        <v>145</v>
      </c>
      <c r="B225" s="29">
        <v>1</v>
      </c>
      <c r="C225" s="66">
        <v>117910.88</v>
      </c>
      <c r="D225" s="34">
        <v>541615.85</v>
      </c>
      <c r="E225" s="1"/>
      <c r="F225" s="34"/>
      <c r="G225" s="53" t="str">
        <f t="shared" si="4"/>
        <v>bekijk op de kaart</v>
      </c>
      <c r="H225" s="21"/>
      <c r="I225" s="1" t="s">
        <v>368</v>
      </c>
      <c r="J225" s="34" t="s">
        <v>355</v>
      </c>
      <c r="K225" s="71" t="s">
        <v>411</v>
      </c>
      <c r="L225" s="21" t="s">
        <v>186</v>
      </c>
      <c r="M225" s="71"/>
      <c r="N225" s="21" t="s">
        <v>445</v>
      </c>
      <c r="O225" s="25" t="s">
        <v>282</v>
      </c>
      <c r="P225" s="26" t="s">
        <v>282</v>
      </c>
      <c r="Q225" s="72"/>
      <c r="R225" s="72" t="s">
        <v>806</v>
      </c>
      <c r="S225" s="71" t="s">
        <v>818</v>
      </c>
      <c r="T225" s="71" t="s">
        <v>828</v>
      </c>
    </row>
    <row r="226" spans="1:20" s="2" customFormat="1" ht="15" customHeight="1" x14ac:dyDescent="0.25">
      <c r="A226" s="27" t="s">
        <v>227</v>
      </c>
      <c r="B226" s="29">
        <v>1</v>
      </c>
      <c r="C226" s="66">
        <v>116124.2</v>
      </c>
      <c r="D226" s="34">
        <v>538806.93999999994</v>
      </c>
      <c r="E226" s="1"/>
      <c r="F226" s="34"/>
      <c r="G226" s="53" t="str">
        <f t="shared" si="4"/>
        <v>bekijk op de kaart</v>
      </c>
      <c r="H226" s="21"/>
      <c r="I226" s="1" t="s">
        <v>368</v>
      </c>
      <c r="J226" s="34" t="s">
        <v>355</v>
      </c>
      <c r="K226" s="71" t="s">
        <v>411</v>
      </c>
      <c r="L226" s="21" t="s">
        <v>186</v>
      </c>
      <c r="M226" s="71"/>
      <c r="N226" s="21" t="s">
        <v>452</v>
      </c>
      <c r="O226" s="25" t="s">
        <v>179</v>
      </c>
      <c r="P226" s="26" t="s">
        <v>179</v>
      </c>
      <c r="Q226" s="73"/>
      <c r="R226" s="94" t="s">
        <v>835</v>
      </c>
      <c r="S226" s="71" t="s">
        <v>855</v>
      </c>
      <c r="T226" s="71" t="s">
        <v>856</v>
      </c>
    </row>
    <row r="227" spans="1:20" ht="15" customHeight="1" x14ac:dyDescent="0.25">
      <c r="A227" s="3" t="s">
        <v>215</v>
      </c>
      <c r="B227" s="29">
        <v>1</v>
      </c>
      <c r="C227" s="66" t="s">
        <v>244</v>
      </c>
      <c r="D227" s="34" t="s">
        <v>246</v>
      </c>
      <c r="E227" s="1"/>
      <c r="F227" s="1"/>
      <c r="G227" s="53" t="str">
        <f t="shared" si="4"/>
        <v>bekijk op de kaart</v>
      </c>
      <c r="H227" s="21"/>
      <c r="I227" s="1" t="s">
        <v>368</v>
      </c>
      <c r="J227" s="34" t="s">
        <v>367</v>
      </c>
      <c r="K227" s="71">
        <v>227</v>
      </c>
      <c r="L227" s="21" t="s">
        <v>177</v>
      </c>
      <c r="M227" s="71"/>
      <c r="N227" s="21" t="s">
        <v>445</v>
      </c>
      <c r="O227" s="101" t="s">
        <v>37</v>
      </c>
      <c r="P227" s="26" t="s">
        <v>798</v>
      </c>
      <c r="Q227" s="71"/>
      <c r="R227" s="71" t="s">
        <v>812</v>
      </c>
      <c r="S227" s="71" t="s">
        <v>833</v>
      </c>
      <c r="T227" s="71" t="s">
        <v>845</v>
      </c>
    </row>
    <row r="228" spans="1:20" ht="15" customHeight="1" x14ac:dyDescent="0.25">
      <c r="A228" s="3" t="s">
        <v>191</v>
      </c>
      <c r="B228" s="29">
        <v>1</v>
      </c>
      <c r="C228" s="66">
        <v>133314.45000000001</v>
      </c>
      <c r="D228" s="34">
        <v>482502.21</v>
      </c>
      <c r="E228" s="1"/>
      <c r="F228" s="1"/>
      <c r="G228" s="53" t="str">
        <f t="shared" si="4"/>
        <v>bekijk op de kaart</v>
      </c>
      <c r="H228" s="21"/>
      <c r="I228" s="1" t="s">
        <v>368</v>
      </c>
      <c r="J228" s="34" t="s">
        <v>367</v>
      </c>
      <c r="K228" s="71">
        <v>227</v>
      </c>
      <c r="L228" s="21" t="s">
        <v>177</v>
      </c>
      <c r="M228" s="71"/>
      <c r="N228" s="21"/>
      <c r="O228" s="101" t="s">
        <v>37</v>
      </c>
      <c r="P228" s="26" t="s">
        <v>798</v>
      </c>
      <c r="Q228" s="72"/>
      <c r="R228" s="71" t="s">
        <v>812</v>
      </c>
      <c r="S228" s="71" t="s">
        <v>833</v>
      </c>
      <c r="T228" s="71" t="s">
        <v>845</v>
      </c>
    </row>
    <row r="229" spans="1:20" ht="15" customHeight="1" x14ac:dyDescent="0.25">
      <c r="A229" s="27" t="s">
        <v>178</v>
      </c>
      <c r="B229" s="29">
        <v>1</v>
      </c>
      <c r="C229" s="66">
        <v>131661</v>
      </c>
      <c r="D229" s="34">
        <v>479962</v>
      </c>
      <c r="E229" s="1"/>
      <c r="F229" s="34"/>
      <c r="G229" s="53" t="str">
        <f t="shared" si="4"/>
        <v>bekijk op de kaart</v>
      </c>
      <c r="H229" s="21"/>
      <c r="I229" s="1" t="s">
        <v>368</v>
      </c>
      <c r="J229" s="34" t="s">
        <v>367</v>
      </c>
      <c r="K229" s="71">
        <v>227</v>
      </c>
      <c r="L229" s="21" t="s">
        <v>177</v>
      </c>
      <c r="M229" s="71"/>
      <c r="N229" s="21"/>
      <c r="O229" s="25" t="s">
        <v>291</v>
      </c>
      <c r="P229" s="26" t="s">
        <v>291</v>
      </c>
      <c r="Q229" s="4"/>
      <c r="R229" s="71" t="s">
        <v>812</v>
      </c>
      <c r="S229" s="71" t="s">
        <v>830</v>
      </c>
      <c r="T229" s="71" t="s">
        <v>831</v>
      </c>
    </row>
    <row r="230" spans="1:20" ht="15" customHeight="1" x14ac:dyDescent="0.25">
      <c r="A230" s="27" t="s">
        <v>43</v>
      </c>
      <c r="B230" s="29">
        <v>1</v>
      </c>
      <c r="C230" s="66" t="s">
        <v>251</v>
      </c>
      <c r="D230" s="34" t="s">
        <v>252</v>
      </c>
      <c r="E230" s="1"/>
      <c r="F230" s="34"/>
      <c r="G230" s="53" t="str">
        <f t="shared" si="4"/>
        <v>bekijk op de kaart</v>
      </c>
      <c r="H230" s="21"/>
      <c r="I230" s="1" t="s">
        <v>368</v>
      </c>
      <c r="J230" s="34" t="s">
        <v>367</v>
      </c>
      <c r="K230" s="71">
        <v>227</v>
      </c>
      <c r="L230" s="21" t="s">
        <v>177</v>
      </c>
      <c r="M230" s="71"/>
      <c r="N230" s="21"/>
      <c r="O230" s="101" t="s">
        <v>37</v>
      </c>
      <c r="P230" s="26" t="s">
        <v>798</v>
      </c>
      <c r="Q230" s="71"/>
      <c r="R230" s="71" t="s">
        <v>812</v>
      </c>
      <c r="S230" s="71" t="s">
        <v>833</v>
      </c>
      <c r="T230" s="71" t="s">
        <v>845</v>
      </c>
    </row>
    <row r="231" spans="1:20" ht="15" customHeight="1" x14ac:dyDescent="0.25">
      <c r="A231" s="23" t="s">
        <v>800</v>
      </c>
      <c r="B231" s="28">
        <v>1</v>
      </c>
      <c r="C231" s="66">
        <v>133032.91</v>
      </c>
      <c r="D231" s="34">
        <v>482096.99</v>
      </c>
      <c r="E231" s="85" t="s">
        <v>802</v>
      </c>
      <c r="F231" s="86" t="s">
        <v>803</v>
      </c>
      <c r="G231" s="53" t="str">
        <f t="shared" si="4"/>
        <v>bekijk op de kaart</v>
      </c>
      <c r="H231" s="21" t="s">
        <v>801</v>
      </c>
      <c r="I231" s="13" t="s">
        <v>368</v>
      </c>
      <c r="J231" s="42" t="s">
        <v>367</v>
      </c>
      <c r="K231" s="73">
        <v>227</v>
      </c>
      <c r="L231" s="20" t="s">
        <v>177</v>
      </c>
      <c r="M231" s="73" t="s">
        <v>804</v>
      </c>
      <c r="O231" s="100" t="s">
        <v>805</v>
      </c>
      <c r="P231" s="26" t="s">
        <v>798</v>
      </c>
      <c r="Q231" s="71"/>
      <c r="R231" s="71" t="s">
        <v>812</v>
      </c>
      <c r="S231" s="71" t="s">
        <v>833</v>
      </c>
      <c r="T231" s="71" t="s">
        <v>845</v>
      </c>
    </row>
    <row r="232" spans="1:20" ht="15" customHeight="1" x14ac:dyDescent="0.25">
      <c r="A232" s="55" t="s">
        <v>679</v>
      </c>
      <c r="B232" s="28">
        <v>1</v>
      </c>
      <c r="C232" s="68">
        <v>133600</v>
      </c>
      <c r="D232" s="33">
        <v>478210</v>
      </c>
      <c r="E232" s="50">
        <v>52.291487164990997</v>
      </c>
      <c r="F232" s="55">
        <v>5.0737466854586</v>
      </c>
      <c r="G232" s="53" t="str">
        <f t="shared" si="4"/>
        <v>bekijk op de kaart</v>
      </c>
      <c r="H232" s="89" t="s">
        <v>680</v>
      </c>
      <c r="I232" s="13" t="s">
        <v>368</v>
      </c>
      <c r="J232" s="42" t="s">
        <v>367</v>
      </c>
      <c r="K232" s="73">
        <v>227</v>
      </c>
      <c r="L232" s="20" t="s">
        <v>177</v>
      </c>
      <c r="M232" s="73" t="s">
        <v>459</v>
      </c>
      <c r="N232" s="20" t="s">
        <v>780</v>
      </c>
      <c r="O232" s="22" t="s">
        <v>27</v>
      </c>
      <c r="P232" s="26" t="s">
        <v>798</v>
      </c>
      <c r="R232" s="71" t="s">
        <v>812</v>
      </c>
      <c r="S232" s="71" t="s">
        <v>833</v>
      </c>
      <c r="T232" s="71" t="s">
        <v>845</v>
      </c>
    </row>
    <row r="233" spans="1:20" ht="15" customHeight="1" x14ac:dyDescent="0.25">
      <c r="A233" s="27" t="s">
        <v>235</v>
      </c>
      <c r="B233" s="29">
        <v>1</v>
      </c>
      <c r="C233" s="66">
        <v>131852.96</v>
      </c>
      <c r="D233" s="34">
        <v>480271.27</v>
      </c>
      <c r="E233" s="1"/>
      <c r="F233" s="34"/>
      <c r="G233" s="53" t="str">
        <f t="shared" si="4"/>
        <v>bekijk op de kaart</v>
      </c>
      <c r="H233" s="21"/>
      <c r="I233" s="1" t="s">
        <v>368</v>
      </c>
      <c r="J233" s="34" t="s">
        <v>367</v>
      </c>
      <c r="K233" s="71">
        <v>227</v>
      </c>
      <c r="L233" s="21" t="s">
        <v>177</v>
      </c>
      <c r="M233" s="71" t="s">
        <v>424</v>
      </c>
      <c r="N233" s="21" t="s">
        <v>470</v>
      </c>
      <c r="O233" s="25" t="s">
        <v>5</v>
      </c>
      <c r="P233" s="26" t="s">
        <v>5</v>
      </c>
      <c r="Q233" s="71"/>
      <c r="R233" s="71" t="s">
        <v>812</v>
      </c>
      <c r="S233" s="71" t="s">
        <v>830</v>
      </c>
      <c r="T233" s="71" t="s">
        <v>831</v>
      </c>
    </row>
    <row r="234" spans="1:20" ht="15" customHeight="1" x14ac:dyDescent="0.25">
      <c r="A234" s="27" t="s">
        <v>348</v>
      </c>
      <c r="B234" s="29">
        <v>1</v>
      </c>
      <c r="C234" s="66">
        <v>132178.79999999999</v>
      </c>
      <c r="D234" s="34">
        <v>459952.1</v>
      </c>
      <c r="E234" s="1"/>
      <c r="F234" s="34"/>
      <c r="G234" s="53" t="str">
        <f t="shared" si="4"/>
        <v>bekijk op de kaart</v>
      </c>
      <c r="H234" s="21"/>
      <c r="I234" s="1" t="s">
        <v>368</v>
      </c>
      <c r="J234" s="34" t="s">
        <v>371</v>
      </c>
      <c r="K234" s="71" t="s">
        <v>414</v>
      </c>
      <c r="L234" s="44" t="s">
        <v>413</v>
      </c>
      <c r="M234" s="17"/>
      <c r="N234" s="44" t="s">
        <v>452</v>
      </c>
      <c r="O234" s="101" t="s">
        <v>37</v>
      </c>
      <c r="P234" s="26" t="s">
        <v>798</v>
      </c>
      <c r="Q234" s="71"/>
      <c r="R234" s="71" t="s">
        <v>812</v>
      </c>
      <c r="S234" s="71" t="s">
        <v>833</v>
      </c>
      <c r="T234" s="71" t="s">
        <v>845</v>
      </c>
    </row>
    <row r="235" spans="1:20" s="2" customFormat="1" ht="15" customHeight="1" x14ac:dyDescent="0.25">
      <c r="A235" s="3" t="s">
        <v>216</v>
      </c>
      <c r="B235" s="29">
        <v>1</v>
      </c>
      <c r="C235" s="66" t="s">
        <v>253</v>
      </c>
      <c r="D235" s="34" t="s">
        <v>254</v>
      </c>
      <c r="E235" s="1"/>
      <c r="F235" s="1"/>
      <c r="G235" s="53" t="str">
        <f t="shared" si="4"/>
        <v>bekijk op de kaart</v>
      </c>
      <c r="H235" s="21"/>
      <c r="I235" s="1" t="s">
        <v>368</v>
      </c>
      <c r="J235" s="34" t="s">
        <v>371</v>
      </c>
      <c r="K235" s="71" t="s">
        <v>412</v>
      </c>
      <c r="L235" s="21" t="s">
        <v>217</v>
      </c>
      <c r="M235" s="71"/>
      <c r="N235" s="21" t="s">
        <v>452</v>
      </c>
      <c r="O235" s="101" t="s">
        <v>37</v>
      </c>
      <c r="P235" s="26" t="s">
        <v>798</v>
      </c>
      <c r="Q235" s="72"/>
      <c r="R235" s="71" t="s">
        <v>812</v>
      </c>
      <c r="S235" s="71" t="s">
        <v>833</v>
      </c>
      <c r="T235" s="71" t="s">
        <v>845</v>
      </c>
    </row>
    <row r="236" spans="1:20" s="2" customFormat="1" ht="15" customHeight="1" x14ac:dyDescent="0.25">
      <c r="A236" s="3" t="s">
        <v>44</v>
      </c>
      <c r="B236" s="29">
        <v>1</v>
      </c>
      <c r="C236" s="66" t="s">
        <v>255</v>
      </c>
      <c r="D236" s="34" t="s">
        <v>256</v>
      </c>
      <c r="E236" s="1"/>
      <c r="F236" s="1"/>
      <c r="G236" s="53" t="str">
        <f t="shared" si="4"/>
        <v>bekijk op de kaart</v>
      </c>
      <c r="H236" s="21"/>
      <c r="I236" s="1" t="s">
        <v>368</v>
      </c>
      <c r="J236" s="34" t="s">
        <v>371</v>
      </c>
      <c r="K236" s="71" t="s">
        <v>412</v>
      </c>
      <c r="L236" s="21" t="s">
        <v>217</v>
      </c>
      <c r="M236" s="71"/>
      <c r="N236" s="21"/>
      <c r="O236" s="101" t="s">
        <v>37</v>
      </c>
      <c r="P236" s="26" t="s">
        <v>798</v>
      </c>
      <c r="Q236" s="72"/>
      <c r="R236" s="71" t="s">
        <v>812</v>
      </c>
      <c r="S236" s="71" t="s">
        <v>833</v>
      </c>
      <c r="T236" s="71" t="s">
        <v>845</v>
      </c>
    </row>
    <row r="237" spans="1:20" s="2" customFormat="1" ht="15" customHeight="1" x14ac:dyDescent="0.25">
      <c r="A237" s="55" t="s">
        <v>674</v>
      </c>
      <c r="B237" s="29">
        <v>1</v>
      </c>
      <c r="C237" s="66" t="s">
        <v>245</v>
      </c>
      <c r="D237" s="34" t="s">
        <v>243</v>
      </c>
      <c r="E237" s="50">
        <v>52.3047415324111</v>
      </c>
      <c r="F237" s="55">
        <v>5.0182701272980701</v>
      </c>
      <c r="G237" s="53" t="str">
        <f t="shared" si="4"/>
        <v>bekijk op de kaart</v>
      </c>
      <c r="H237" s="89" t="s">
        <v>675</v>
      </c>
      <c r="I237" s="1" t="s">
        <v>370</v>
      </c>
      <c r="J237" s="34" t="s">
        <v>371</v>
      </c>
      <c r="K237" s="71">
        <v>221</v>
      </c>
      <c r="L237" s="21" t="s">
        <v>83</v>
      </c>
      <c r="M237" s="71" t="s">
        <v>471</v>
      </c>
      <c r="N237" s="21" t="s">
        <v>368</v>
      </c>
      <c r="O237" s="101" t="s">
        <v>37</v>
      </c>
      <c r="P237" s="26" t="s">
        <v>798</v>
      </c>
      <c r="Q237" s="71"/>
      <c r="R237" s="71" t="s">
        <v>812</v>
      </c>
      <c r="S237" s="71" t="s">
        <v>833</v>
      </c>
      <c r="T237" s="71" t="s">
        <v>845</v>
      </c>
    </row>
    <row r="238" spans="1:20" s="2" customFormat="1" ht="15" customHeight="1" x14ac:dyDescent="0.25">
      <c r="A238" s="55" t="s">
        <v>98</v>
      </c>
      <c r="B238" s="29">
        <v>1</v>
      </c>
      <c r="C238" s="66">
        <v>125915.84</v>
      </c>
      <c r="D238" s="34">
        <v>483443.61</v>
      </c>
      <c r="E238" s="50">
        <v>52.338145525588601</v>
      </c>
      <c r="F238" s="52">
        <v>4.9604728234166897</v>
      </c>
      <c r="G238" s="53" t="str">
        <f t="shared" si="4"/>
        <v>bekijk op de kaart</v>
      </c>
      <c r="H238" s="89" t="s">
        <v>673</v>
      </c>
      <c r="I238" s="1" t="s">
        <v>370</v>
      </c>
      <c r="J238" s="34" t="s">
        <v>371</v>
      </c>
      <c r="K238" s="71">
        <v>221</v>
      </c>
      <c r="L238" s="21" t="s">
        <v>83</v>
      </c>
      <c r="M238" s="71" t="s">
        <v>512</v>
      </c>
      <c r="N238" s="21" t="s">
        <v>495</v>
      </c>
      <c r="O238" s="25" t="s">
        <v>276</v>
      </c>
      <c r="P238" s="26" t="s">
        <v>276</v>
      </c>
      <c r="Q238" s="72"/>
      <c r="R238" s="71" t="s">
        <v>812</v>
      </c>
      <c r="S238" s="71" t="s">
        <v>830</v>
      </c>
      <c r="T238" s="71" t="s">
        <v>831</v>
      </c>
    </row>
    <row r="239" spans="1:20" s="2" customFormat="1" ht="15" customHeight="1" x14ac:dyDescent="0.25">
      <c r="A239" s="55" t="s">
        <v>218</v>
      </c>
      <c r="B239" s="29">
        <v>1</v>
      </c>
      <c r="C239" s="66" t="s">
        <v>241</v>
      </c>
      <c r="D239" s="34" t="s">
        <v>242</v>
      </c>
      <c r="E239" s="50">
        <v>52.304666753521502</v>
      </c>
      <c r="F239" s="52">
        <v>5.0191932277192004</v>
      </c>
      <c r="G239" s="53" t="str">
        <f t="shared" si="4"/>
        <v>bekijk op de kaart</v>
      </c>
      <c r="H239" s="89" t="s">
        <v>672</v>
      </c>
      <c r="I239" s="1" t="s">
        <v>370</v>
      </c>
      <c r="J239" s="34" t="s">
        <v>371</v>
      </c>
      <c r="K239" s="71">
        <v>221</v>
      </c>
      <c r="L239" s="21" t="s">
        <v>83</v>
      </c>
      <c r="M239" s="71" t="s">
        <v>452</v>
      </c>
      <c r="N239" s="21" t="s">
        <v>452</v>
      </c>
      <c r="O239" s="101" t="s">
        <v>37</v>
      </c>
      <c r="P239" s="26" t="s">
        <v>798</v>
      </c>
      <c r="Q239" s="74"/>
      <c r="R239" s="71" t="s">
        <v>812</v>
      </c>
      <c r="S239" s="71" t="s">
        <v>833</v>
      </c>
      <c r="T239" s="71" t="s">
        <v>845</v>
      </c>
    </row>
    <row r="240" spans="1:20" s="2" customFormat="1" ht="15" customHeight="1" x14ac:dyDescent="0.25">
      <c r="A240" s="54" t="s">
        <v>199</v>
      </c>
      <c r="B240" s="29">
        <v>1</v>
      </c>
      <c r="C240" s="66">
        <v>124764.96</v>
      </c>
      <c r="D240" s="34">
        <v>483315</v>
      </c>
      <c r="E240" s="50">
        <v>52.336937282047998</v>
      </c>
      <c r="F240" s="52">
        <v>4.9435823611037497</v>
      </c>
      <c r="G240" s="53" t="str">
        <f t="shared" si="4"/>
        <v>bekijk op de kaart</v>
      </c>
      <c r="H240" s="89" t="s">
        <v>676</v>
      </c>
      <c r="I240" s="1" t="s">
        <v>370</v>
      </c>
      <c r="J240" s="34" t="s">
        <v>371</v>
      </c>
      <c r="K240" s="71">
        <v>221</v>
      </c>
      <c r="L240" s="21" t="s">
        <v>83</v>
      </c>
      <c r="M240" s="71" t="s">
        <v>492</v>
      </c>
      <c r="N240" s="21" t="s">
        <v>495</v>
      </c>
      <c r="O240" s="25" t="s">
        <v>292</v>
      </c>
      <c r="P240" s="26" t="s">
        <v>798</v>
      </c>
      <c r="Q240" s="71"/>
      <c r="R240" s="71" t="s">
        <v>812</v>
      </c>
      <c r="S240" s="71" t="s">
        <v>833</v>
      </c>
      <c r="T240" s="71" t="s">
        <v>845</v>
      </c>
    </row>
    <row r="241" spans="1:20" s="2" customFormat="1" ht="15" customHeight="1" x14ac:dyDescent="0.25">
      <c r="A241" s="55" t="s">
        <v>82</v>
      </c>
      <c r="B241" s="29">
        <v>1</v>
      </c>
      <c r="C241" s="66">
        <v>123083.03</v>
      </c>
      <c r="D241" s="34">
        <v>483941.75</v>
      </c>
      <c r="E241" s="50">
        <v>52.342484730725097</v>
      </c>
      <c r="F241" s="55">
        <v>4.9188455936961901</v>
      </c>
      <c r="G241" s="53" t="str">
        <f t="shared" si="4"/>
        <v>bekijk op de kaart</v>
      </c>
      <c r="H241" s="89" t="s">
        <v>677</v>
      </c>
      <c r="I241" s="1" t="s">
        <v>370</v>
      </c>
      <c r="J241" s="34" t="s">
        <v>371</v>
      </c>
      <c r="K241" s="71">
        <v>221</v>
      </c>
      <c r="L241" s="21" t="s">
        <v>83</v>
      </c>
      <c r="M241" s="71" t="s">
        <v>491</v>
      </c>
      <c r="N241" s="21" t="s">
        <v>789</v>
      </c>
      <c r="O241" s="25" t="s">
        <v>292</v>
      </c>
      <c r="P241" s="26" t="s">
        <v>798</v>
      </c>
      <c r="Q241" s="71"/>
      <c r="R241" s="71" t="s">
        <v>812</v>
      </c>
      <c r="S241" s="71" t="s">
        <v>833</v>
      </c>
      <c r="T241" s="71" t="s">
        <v>845</v>
      </c>
    </row>
    <row r="242" spans="1:20" ht="15" customHeight="1" x14ac:dyDescent="0.25">
      <c r="A242" s="54" t="s">
        <v>97</v>
      </c>
      <c r="B242" s="29">
        <v>1</v>
      </c>
      <c r="C242" s="66">
        <v>125547.96</v>
      </c>
      <c r="D242" s="34">
        <v>483557.88</v>
      </c>
      <c r="E242" s="50">
        <v>52.339152928062802</v>
      </c>
      <c r="F242" s="52">
        <v>4.9550493433843297</v>
      </c>
      <c r="G242" s="53" t="str">
        <f t="shared" si="4"/>
        <v>bekijk op de kaart</v>
      </c>
      <c r="H242" s="89" t="s">
        <v>678</v>
      </c>
      <c r="I242" s="1" t="s">
        <v>370</v>
      </c>
      <c r="J242" s="34" t="s">
        <v>371</v>
      </c>
      <c r="K242" s="71">
        <v>221</v>
      </c>
      <c r="L242" s="21" t="s">
        <v>83</v>
      </c>
      <c r="M242" s="71" t="s">
        <v>765</v>
      </c>
      <c r="N242" s="21" t="s">
        <v>368</v>
      </c>
      <c r="O242" s="25" t="s">
        <v>276</v>
      </c>
      <c r="P242" s="26" t="s">
        <v>276</v>
      </c>
      <c r="Q242" s="87"/>
      <c r="R242" s="71" t="s">
        <v>812</v>
      </c>
      <c r="S242" s="71" t="s">
        <v>830</v>
      </c>
      <c r="T242" s="71" t="s">
        <v>831</v>
      </c>
    </row>
    <row r="243" spans="1:20" ht="15" customHeight="1" x14ac:dyDescent="0.25">
      <c r="A243" s="3" t="s">
        <v>84</v>
      </c>
      <c r="B243" s="29">
        <v>1</v>
      </c>
      <c r="C243" s="66">
        <v>119403.28</v>
      </c>
      <c r="D243" s="34">
        <v>487632.97</v>
      </c>
      <c r="E243" s="1"/>
      <c r="F243" s="1"/>
      <c r="G243" s="53" t="str">
        <f t="shared" si="4"/>
        <v>bekijk op de kaart</v>
      </c>
      <c r="H243" s="21"/>
      <c r="I243" s="1" t="s">
        <v>368</v>
      </c>
      <c r="J243" s="34" t="s">
        <v>368</v>
      </c>
      <c r="K243" s="71" t="s">
        <v>415</v>
      </c>
      <c r="L243" s="21" t="s">
        <v>85</v>
      </c>
      <c r="M243" s="71"/>
      <c r="N243" s="21"/>
      <c r="O243" s="25" t="s">
        <v>292</v>
      </c>
      <c r="P243" s="26" t="s">
        <v>798</v>
      </c>
      <c r="Q243" s="71"/>
      <c r="R243" s="71" t="s">
        <v>812</v>
      </c>
      <c r="S243" s="71" t="s">
        <v>833</v>
      </c>
      <c r="T243" s="71" t="s">
        <v>845</v>
      </c>
    </row>
    <row r="244" spans="1:20" ht="15" customHeight="1" x14ac:dyDescent="0.25">
      <c r="A244" s="27" t="s">
        <v>147</v>
      </c>
      <c r="B244" s="29">
        <v>1</v>
      </c>
      <c r="C244" s="66">
        <v>128370.77</v>
      </c>
      <c r="D244" s="34">
        <v>536178.06000000006</v>
      </c>
      <c r="E244" s="1"/>
      <c r="F244" s="34"/>
      <c r="G244" s="53" t="str">
        <f t="shared" si="4"/>
        <v>bekijk op de kaart</v>
      </c>
      <c r="H244" s="21"/>
      <c r="I244" s="1" t="s">
        <v>368</v>
      </c>
      <c r="J244" s="34" t="s">
        <v>368</v>
      </c>
      <c r="K244" s="71" t="s">
        <v>416</v>
      </c>
      <c r="L244" s="21" t="s">
        <v>146</v>
      </c>
      <c r="M244" s="71"/>
      <c r="N244" s="21"/>
      <c r="O244" s="25" t="s">
        <v>282</v>
      </c>
      <c r="P244" s="26" t="s">
        <v>282</v>
      </c>
      <c r="Q244" s="71"/>
      <c r="R244" s="71" t="s">
        <v>806</v>
      </c>
      <c r="S244" s="71" t="s">
        <v>818</v>
      </c>
      <c r="T244" s="71" t="s">
        <v>828</v>
      </c>
    </row>
    <row r="245" spans="1:20" ht="15" customHeight="1" x14ac:dyDescent="0.25">
      <c r="A245" s="24" t="s">
        <v>34</v>
      </c>
      <c r="B245" s="29">
        <v>1</v>
      </c>
      <c r="C245" s="66">
        <v>116247.49</v>
      </c>
      <c r="D245" s="34">
        <v>493428.47</v>
      </c>
      <c r="E245" s="50">
        <v>52.427284677873203</v>
      </c>
      <c r="F245" s="52">
        <v>4.8174488463070597</v>
      </c>
      <c r="G245" s="53" t="str">
        <f t="shared" si="4"/>
        <v>bekijk op de kaart</v>
      </c>
      <c r="H245" s="89" t="s">
        <v>761</v>
      </c>
      <c r="I245" s="1"/>
      <c r="J245" s="34"/>
      <c r="K245" s="71" t="s">
        <v>355</v>
      </c>
      <c r="L245" s="21" t="s">
        <v>36</v>
      </c>
      <c r="M245" s="71" t="s">
        <v>762</v>
      </c>
      <c r="N245" s="20" t="s">
        <v>780</v>
      </c>
      <c r="O245" s="25" t="s">
        <v>14</v>
      </c>
      <c r="P245" s="25" t="s">
        <v>14</v>
      </c>
      <c r="Q245" s="71"/>
      <c r="R245" s="71" t="s">
        <v>807</v>
      </c>
      <c r="S245" s="71" t="s">
        <v>821</v>
      </c>
      <c r="T245" s="8" t="s">
        <v>368</v>
      </c>
    </row>
    <row r="246" spans="1:20" s="2" customFormat="1" ht="15" customHeight="1" x14ac:dyDescent="0.25">
      <c r="A246" s="54" t="s">
        <v>580</v>
      </c>
      <c r="B246" s="29">
        <v>1</v>
      </c>
      <c r="C246" s="67">
        <v>116764.319</v>
      </c>
      <c r="D246" s="32">
        <v>494866.09600000002</v>
      </c>
      <c r="E246" s="50">
        <v>52.440202067028999</v>
      </c>
      <c r="F246" s="52">
        <v>4.8249163786118299</v>
      </c>
      <c r="G246" s="53" t="str">
        <f t="shared" si="4"/>
        <v>bekijk op de kaart</v>
      </c>
      <c r="H246" s="89" t="s">
        <v>581</v>
      </c>
      <c r="I246" s="75" t="s">
        <v>364</v>
      </c>
      <c r="J246" s="32" t="s">
        <v>367</v>
      </c>
      <c r="K246" s="72" t="s">
        <v>417</v>
      </c>
      <c r="L246" s="21" t="s">
        <v>201</v>
      </c>
      <c r="M246" s="71" t="s">
        <v>771</v>
      </c>
      <c r="N246" s="21" t="s">
        <v>495</v>
      </c>
      <c r="O246" s="25" t="s">
        <v>14</v>
      </c>
      <c r="P246" s="25" t="s">
        <v>14</v>
      </c>
      <c r="Q246" s="72"/>
      <c r="R246" s="72" t="s">
        <v>807</v>
      </c>
      <c r="S246" s="2" t="s">
        <v>821</v>
      </c>
      <c r="T246" s="2" t="s">
        <v>368</v>
      </c>
    </row>
    <row r="247" spans="1:20" s="2" customFormat="1" ht="15" customHeight="1" x14ac:dyDescent="0.25">
      <c r="A247" s="74" t="s">
        <v>15</v>
      </c>
      <c r="B247" s="28">
        <v>1</v>
      </c>
      <c r="C247" s="67">
        <v>115952.474</v>
      </c>
      <c r="D247" s="32">
        <v>497396.45699999999</v>
      </c>
      <c r="E247" s="50">
        <v>52.462937815995403</v>
      </c>
      <c r="F247" s="55">
        <v>4.8125559123509998</v>
      </c>
      <c r="G247" s="53" t="str">
        <f t="shared" si="4"/>
        <v>bekijk op de kaart</v>
      </c>
      <c r="H247" s="89" t="s">
        <v>582</v>
      </c>
      <c r="I247" s="11" t="s">
        <v>364</v>
      </c>
      <c r="J247" s="40" t="s">
        <v>367</v>
      </c>
      <c r="K247" s="74" t="s">
        <v>417</v>
      </c>
      <c r="L247" s="20" t="s">
        <v>201</v>
      </c>
      <c r="M247" s="73" t="s">
        <v>464</v>
      </c>
      <c r="N247" s="20" t="s">
        <v>780</v>
      </c>
      <c r="O247" s="100" t="s">
        <v>28</v>
      </c>
      <c r="P247" s="100" t="s">
        <v>14</v>
      </c>
      <c r="Q247" s="3"/>
      <c r="R247" s="72" t="s">
        <v>807</v>
      </c>
      <c r="S247" s="2" t="s">
        <v>821</v>
      </c>
      <c r="T247" s="2" t="s">
        <v>368</v>
      </c>
    </row>
    <row r="248" spans="1:20" ht="15" customHeight="1" x14ac:dyDescent="0.25">
      <c r="A248" s="54" t="s">
        <v>583</v>
      </c>
      <c r="B248" s="28">
        <v>1</v>
      </c>
      <c r="C248" s="67">
        <v>117401.69899999999</v>
      </c>
      <c r="D248" s="32">
        <v>493475.72399999999</v>
      </c>
      <c r="E248" s="50">
        <v>52.427792193582803</v>
      </c>
      <c r="F248" s="52">
        <v>4.8344022041457402</v>
      </c>
      <c r="G248" s="53" t="str">
        <f t="shared" si="4"/>
        <v>bekijk op de kaart</v>
      </c>
      <c r="H248" s="89" t="s">
        <v>584</v>
      </c>
      <c r="I248" s="11" t="s">
        <v>364</v>
      </c>
      <c r="J248" s="40" t="s">
        <v>367</v>
      </c>
      <c r="K248" s="74" t="s">
        <v>417</v>
      </c>
      <c r="L248" s="20" t="s">
        <v>201</v>
      </c>
      <c r="M248" s="73" t="s">
        <v>518</v>
      </c>
      <c r="N248" s="20" t="s">
        <v>780</v>
      </c>
      <c r="O248" s="100" t="s">
        <v>14</v>
      </c>
      <c r="P248" s="100" t="s">
        <v>14</v>
      </c>
      <c r="R248" s="73" t="s">
        <v>807</v>
      </c>
      <c r="S248" s="8" t="s">
        <v>821</v>
      </c>
      <c r="T248" s="8" t="s">
        <v>368</v>
      </c>
    </row>
    <row r="249" spans="1:20" s="2" customFormat="1" ht="15" customHeight="1" x14ac:dyDescent="0.25">
      <c r="A249" s="54" t="s">
        <v>588</v>
      </c>
      <c r="B249" s="28">
        <v>1</v>
      </c>
      <c r="C249" s="65">
        <v>116050</v>
      </c>
      <c r="D249" s="35">
        <v>498350</v>
      </c>
      <c r="E249" s="50">
        <v>52.471471340961102</v>
      </c>
      <c r="F249" s="52">
        <v>4.8134273112942303</v>
      </c>
      <c r="G249" s="53" t="str">
        <f t="shared" si="4"/>
        <v>bekijk op de kaart</v>
      </c>
      <c r="H249" s="89" t="s">
        <v>589</v>
      </c>
      <c r="I249" s="11" t="s">
        <v>364</v>
      </c>
      <c r="J249" s="40" t="s">
        <v>367</v>
      </c>
      <c r="K249" s="74" t="s">
        <v>417</v>
      </c>
      <c r="L249" s="20" t="s">
        <v>201</v>
      </c>
      <c r="M249" s="73" t="s">
        <v>448</v>
      </c>
      <c r="N249" s="20" t="s">
        <v>428</v>
      </c>
      <c r="O249" s="100" t="s">
        <v>27</v>
      </c>
      <c r="P249" s="100" t="s">
        <v>14</v>
      </c>
      <c r="Q249" s="71"/>
      <c r="R249" s="71" t="s">
        <v>807</v>
      </c>
      <c r="S249" s="2" t="s">
        <v>821</v>
      </c>
      <c r="T249" s="2" t="s">
        <v>368</v>
      </c>
    </row>
    <row r="250" spans="1:20" ht="15" customHeight="1" x14ac:dyDescent="0.25">
      <c r="A250" s="54" t="s">
        <v>590</v>
      </c>
      <c r="B250" s="28">
        <v>1</v>
      </c>
      <c r="C250" s="67">
        <v>116395.283</v>
      </c>
      <c r="D250" s="32">
        <v>496158.283</v>
      </c>
      <c r="E250" s="50">
        <v>52.451754672295699</v>
      </c>
      <c r="F250" s="52">
        <v>4.8192331798554102</v>
      </c>
      <c r="G250" s="53" t="str">
        <f t="shared" si="4"/>
        <v>bekijk op de kaart</v>
      </c>
      <c r="H250" s="89" t="s">
        <v>591</v>
      </c>
      <c r="I250" s="11" t="s">
        <v>364</v>
      </c>
      <c r="J250" s="40" t="s">
        <v>367</v>
      </c>
      <c r="K250" s="74" t="s">
        <v>417</v>
      </c>
      <c r="L250" s="20" t="s">
        <v>201</v>
      </c>
      <c r="M250" s="73" t="s">
        <v>773</v>
      </c>
      <c r="N250" s="20" t="s">
        <v>780</v>
      </c>
      <c r="O250" s="100" t="s">
        <v>14</v>
      </c>
      <c r="P250" s="100" t="s">
        <v>14</v>
      </c>
      <c r="Q250" s="71"/>
      <c r="R250" s="71" t="s">
        <v>807</v>
      </c>
      <c r="S250" s="8" t="s">
        <v>821</v>
      </c>
      <c r="T250" s="8" t="s">
        <v>368</v>
      </c>
    </row>
    <row r="251" spans="1:20" s="2" customFormat="1" ht="15" customHeight="1" x14ac:dyDescent="0.25">
      <c r="A251" s="55" t="s">
        <v>586</v>
      </c>
      <c r="B251" s="28">
        <v>1</v>
      </c>
      <c r="C251" s="65">
        <v>114770.814</v>
      </c>
      <c r="D251" s="35">
        <v>501576.51</v>
      </c>
      <c r="E251" s="50">
        <v>52.5004212615246</v>
      </c>
      <c r="F251" s="55">
        <v>4.7946912563048096</v>
      </c>
      <c r="G251" s="53" t="str">
        <f t="shared" si="4"/>
        <v>bekijk op de kaart</v>
      </c>
      <c r="H251" s="89" t="s">
        <v>587</v>
      </c>
      <c r="I251" s="11" t="s">
        <v>364</v>
      </c>
      <c r="J251" s="40" t="s">
        <v>367</v>
      </c>
      <c r="K251" s="74" t="s">
        <v>417</v>
      </c>
      <c r="L251" s="20" t="s">
        <v>201</v>
      </c>
      <c r="M251" s="73" t="s">
        <v>447</v>
      </c>
      <c r="N251" s="20" t="s">
        <v>428</v>
      </c>
      <c r="O251" s="100" t="s">
        <v>27</v>
      </c>
      <c r="P251" s="100" t="s">
        <v>14</v>
      </c>
      <c r="Q251" s="71"/>
      <c r="R251" s="71" t="s">
        <v>807</v>
      </c>
      <c r="S251" s="2" t="s">
        <v>821</v>
      </c>
      <c r="T251" s="2" t="s">
        <v>368</v>
      </c>
    </row>
    <row r="252" spans="1:20" ht="15" customHeight="1" x14ac:dyDescent="0.25">
      <c r="A252" s="54" t="s">
        <v>592</v>
      </c>
      <c r="B252" s="29">
        <v>1</v>
      </c>
      <c r="C252" s="67">
        <v>115945.34</v>
      </c>
      <c r="D252" s="32">
        <v>496824.80300000001</v>
      </c>
      <c r="E252" s="50">
        <v>52.457788227005103</v>
      </c>
      <c r="F252" s="55">
        <v>4.81258882739127</v>
      </c>
      <c r="G252" s="53" t="str">
        <f t="shared" si="4"/>
        <v>bekijk op de kaart</v>
      </c>
      <c r="H252" s="89" t="s">
        <v>593</v>
      </c>
      <c r="I252" s="75" t="s">
        <v>364</v>
      </c>
      <c r="J252" s="32" t="s">
        <v>367</v>
      </c>
      <c r="K252" s="72" t="s">
        <v>417</v>
      </c>
      <c r="L252" s="21" t="s">
        <v>201</v>
      </c>
      <c r="M252" s="71" t="s">
        <v>514</v>
      </c>
      <c r="N252" s="21" t="s">
        <v>368</v>
      </c>
      <c r="O252" s="25" t="s">
        <v>14</v>
      </c>
      <c r="P252" s="25" t="s">
        <v>14</v>
      </c>
      <c r="Q252" s="72"/>
      <c r="R252" s="72" t="s">
        <v>807</v>
      </c>
      <c r="S252" s="8" t="s">
        <v>821</v>
      </c>
      <c r="T252" s="8" t="s">
        <v>368</v>
      </c>
    </row>
    <row r="253" spans="1:20" s="2" customFormat="1" ht="15" customHeight="1" x14ac:dyDescent="0.25">
      <c r="A253" s="55" t="s">
        <v>796</v>
      </c>
      <c r="B253" s="28">
        <v>1</v>
      </c>
      <c r="C253" s="65">
        <v>114106.18</v>
      </c>
      <c r="D253" s="35">
        <v>503702.07</v>
      </c>
      <c r="E253" s="50">
        <v>52.519457773771002</v>
      </c>
      <c r="F253" s="55">
        <v>4.7847237122804804</v>
      </c>
      <c r="G253" s="53" t="str">
        <f t="shared" si="4"/>
        <v>bekijk op de kaart</v>
      </c>
      <c r="H253" s="89" t="s">
        <v>585</v>
      </c>
      <c r="I253" s="11" t="s">
        <v>364</v>
      </c>
      <c r="J253" s="40" t="s">
        <v>367</v>
      </c>
      <c r="K253" s="74" t="s">
        <v>417</v>
      </c>
      <c r="L253" s="20" t="s">
        <v>201</v>
      </c>
      <c r="M253" s="73" t="s">
        <v>425</v>
      </c>
      <c r="N253" s="20" t="s">
        <v>780</v>
      </c>
      <c r="O253" s="100" t="s">
        <v>27</v>
      </c>
      <c r="P253" s="100" t="s">
        <v>27</v>
      </c>
      <c r="Q253" s="71"/>
      <c r="R253" s="71" t="s">
        <v>27</v>
      </c>
      <c r="S253" s="2" t="s">
        <v>821</v>
      </c>
      <c r="T253" s="2" t="s">
        <v>851</v>
      </c>
    </row>
    <row r="254" spans="1:20" ht="15" customHeight="1" x14ac:dyDescent="0.25">
      <c r="A254" s="55" t="s">
        <v>594</v>
      </c>
      <c r="B254" s="29">
        <v>1</v>
      </c>
      <c r="C254" s="67">
        <v>116846.53200000001</v>
      </c>
      <c r="D254" s="32">
        <v>494712.217</v>
      </c>
      <c r="E254" s="50">
        <v>52.438870514037902</v>
      </c>
      <c r="F254" s="55">
        <v>4.8262023280101998</v>
      </c>
      <c r="G254" s="53" t="str">
        <f t="shared" si="4"/>
        <v>bekijk op de kaart</v>
      </c>
      <c r="H254" s="89" t="s">
        <v>595</v>
      </c>
      <c r="I254" s="75" t="s">
        <v>364</v>
      </c>
      <c r="J254" s="32" t="s">
        <v>367</v>
      </c>
      <c r="K254" s="72" t="s">
        <v>417</v>
      </c>
      <c r="L254" s="21" t="s">
        <v>201</v>
      </c>
      <c r="M254" s="71" t="s">
        <v>513</v>
      </c>
      <c r="N254" s="21" t="s">
        <v>368</v>
      </c>
      <c r="O254" s="25" t="s">
        <v>14</v>
      </c>
      <c r="P254" s="25" t="s">
        <v>14</v>
      </c>
      <c r="Q254" s="72"/>
      <c r="R254" s="72" t="s">
        <v>807</v>
      </c>
      <c r="S254" s="8" t="s">
        <v>821</v>
      </c>
      <c r="T254" s="8" t="s">
        <v>368</v>
      </c>
    </row>
    <row r="255" spans="1:20" ht="15" customHeight="1" x14ac:dyDescent="0.25">
      <c r="A255" s="80" t="s">
        <v>228</v>
      </c>
      <c r="B255" s="29">
        <v>1</v>
      </c>
      <c r="C255" s="67">
        <v>116793</v>
      </c>
      <c r="D255" s="32">
        <v>494796</v>
      </c>
      <c r="E255" s="50">
        <v>52.438995320907097</v>
      </c>
      <c r="F255" s="52">
        <v>4.8260818000817496</v>
      </c>
      <c r="G255" s="53" t="str">
        <f t="shared" si="4"/>
        <v>bekijk op de kaart</v>
      </c>
      <c r="H255" s="90" t="s">
        <v>598</v>
      </c>
      <c r="I255" s="81" t="s">
        <v>364</v>
      </c>
      <c r="J255" s="82" t="s">
        <v>367</v>
      </c>
      <c r="K255" s="83" t="s">
        <v>417</v>
      </c>
      <c r="L255" s="21" t="s">
        <v>201</v>
      </c>
      <c r="M255" s="71" t="s">
        <v>452</v>
      </c>
      <c r="N255" s="21" t="s">
        <v>452</v>
      </c>
      <c r="O255" s="25" t="s">
        <v>27</v>
      </c>
      <c r="P255" s="25" t="s">
        <v>14</v>
      </c>
      <c r="Q255" s="72"/>
      <c r="R255" s="72" t="s">
        <v>807</v>
      </c>
      <c r="S255" s="8" t="s">
        <v>821</v>
      </c>
      <c r="T255" s="8" t="s">
        <v>368</v>
      </c>
    </row>
    <row r="256" spans="1:20" s="2" customFormat="1" ht="15" customHeight="1" x14ac:dyDescent="0.25">
      <c r="A256" s="54" t="s">
        <v>515</v>
      </c>
      <c r="B256" s="28">
        <v>1</v>
      </c>
      <c r="C256" s="67">
        <v>115031.09</v>
      </c>
      <c r="D256" s="32">
        <v>500549.21</v>
      </c>
      <c r="E256" s="50">
        <v>52.491203807604499</v>
      </c>
      <c r="F256" s="52">
        <v>4.7986947410797196</v>
      </c>
      <c r="G256" s="53" t="str">
        <f t="shared" si="4"/>
        <v>bekijk op de kaart</v>
      </c>
      <c r="H256" s="89" t="s">
        <v>596</v>
      </c>
      <c r="I256" s="11" t="s">
        <v>364</v>
      </c>
      <c r="J256" s="40" t="s">
        <v>367</v>
      </c>
      <c r="K256" s="74" t="s">
        <v>417</v>
      </c>
      <c r="L256" s="20" t="s">
        <v>201</v>
      </c>
      <c r="M256" s="73" t="s">
        <v>515</v>
      </c>
      <c r="N256" s="20" t="s">
        <v>428</v>
      </c>
      <c r="O256" s="100" t="s">
        <v>349</v>
      </c>
      <c r="P256" s="100" t="s">
        <v>14</v>
      </c>
      <c r="Q256" s="72"/>
      <c r="R256" s="72" t="s">
        <v>807</v>
      </c>
      <c r="S256" s="2" t="s">
        <v>821</v>
      </c>
      <c r="T256" s="2" t="s">
        <v>368</v>
      </c>
    </row>
    <row r="257" spans="1:20" ht="15" customHeight="1" x14ac:dyDescent="0.25">
      <c r="A257" s="54" t="s">
        <v>236</v>
      </c>
      <c r="B257" s="29">
        <v>1</v>
      </c>
      <c r="C257" s="67">
        <v>115957.914</v>
      </c>
      <c r="D257" s="32">
        <v>496529.70199999999</v>
      </c>
      <c r="E257" s="50">
        <v>52.455003384037603</v>
      </c>
      <c r="F257" s="52">
        <v>4.8127171781667499</v>
      </c>
      <c r="G257" s="53" t="str">
        <f t="shared" si="4"/>
        <v>bekijk op de kaart</v>
      </c>
      <c r="H257" s="89" t="s">
        <v>597</v>
      </c>
      <c r="I257" s="75" t="s">
        <v>364</v>
      </c>
      <c r="J257" s="32" t="s">
        <v>367</v>
      </c>
      <c r="K257" s="72" t="s">
        <v>417</v>
      </c>
      <c r="L257" s="21" t="s">
        <v>201</v>
      </c>
      <c r="M257" s="71" t="s">
        <v>424</v>
      </c>
      <c r="N257" s="21" t="s">
        <v>470</v>
      </c>
      <c r="O257" s="25" t="s">
        <v>5</v>
      </c>
      <c r="P257" s="25" t="s">
        <v>14</v>
      </c>
      <c r="Q257" s="72"/>
      <c r="R257" s="72" t="s">
        <v>807</v>
      </c>
      <c r="S257" s="8" t="s">
        <v>821</v>
      </c>
      <c r="T257" s="8" t="s">
        <v>368</v>
      </c>
    </row>
    <row r="258" spans="1:20" s="2" customFormat="1" ht="15" customHeight="1" x14ac:dyDescent="0.25">
      <c r="A258" s="55" t="s">
        <v>687</v>
      </c>
      <c r="B258" s="28">
        <v>1</v>
      </c>
      <c r="C258" s="68">
        <v>112730</v>
      </c>
      <c r="D258" s="33">
        <v>497610</v>
      </c>
      <c r="E258" s="50">
        <v>52.464586933633903</v>
      </c>
      <c r="F258" s="55">
        <v>4.7651746007459899</v>
      </c>
      <c r="G258" s="53" t="str">
        <f t="shared" si="4"/>
        <v>bekijk op de kaart</v>
      </c>
      <c r="H258" s="89" t="s">
        <v>688</v>
      </c>
      <c r="I258" s="13" t="s">
        <v>368</v>
      </c>
      <c r="J258" s="42" t="s">
        <v>367</v>
      </c>
      <c r="K258" s="73">
        <v>237</v>
      </c>
      <c r="L258" s="20" t="s">
        <v>187</v>
      </c>
      <c r="M258" s="73" t="s">
        <v>425</v>
      </c>
      <c r="N258" s="20" t="s">
        <v>780</v>
      </c>
      <c r="O258" s="22" t="s">
        <v>27</v>
      </c>
      <c r="P258" s="22" t="s">
        <v>27</v>
      </c>
      <c r="Q258" s="71"/>
      <c r="R258" s="71" t="s">
        <v>807</v>
      </c>
      <c r="S258" s="2" t="s">
        <v>821</v>
      </c>
      <c r="T258" s="2" t="s">
        <v>368</v>
      </c>
    </row>
    <row r="259" spans="1:20" s="2" customFormat="1" ht="15" customHeight="1" x14ac:dyDescent="0.25">
      <c r="A259" s="55" t="s">
        <v>685</v>
      </c>
      <c r="B259" s="28">
        <v>1</v>
      </c>
      <c r="C259" s="68">
        <v>113275.84600000001</v>
      </c>
      <c r="D259" s="33">
        <v>500862.07699999999</v>
      </c>
      <c r="E259" s="50">
        <v>52.493681636561298</v>
      </c>
      <c r="F259" s="55">
        <v>4.7727268123892204</v>
      </c>
      <c r="G259" s="53" t="str">
        <f t="shared" si="4"/>
        <v>bekijk op de kaart</v>
      </c>
      <c r="H259" s="89" t="s">
        <v>686</v>
      </c>
      <c r="I259" s="13" t="s">
        <v>370</v>
      </c>
      <c r="J259" s="42" t="s">
        <v>367</v>
      </c>
      <c r="K259" s="73">
        <v>237</v>
      </c>
      <c r="L259" s="20" t="s">
        <v>187</v>
      </c>
      <c r="M259" s="73" t="s">
        <v>777</v>
      </c>
      <c r="N259" s="20" t="s">
        <v>780</v>
      </c>
      <c r="O259" s="22" t="s">
        <v>27</v>
      </c>
      <c r="P259" s="22" t="s">
        <v>27</v>
      </c>
      <c r="Q259" s="73"/>
      <c r="R259" s="73" t="s">
        <v>807</v>
      </c>
      <c r="S259" s="2" t="s">
        <v>821</v>
      </c>
      <c r="T259" s="2" t="s">
        <v>368</v>
      </c>
    </row>
    <row r="260" spans="1:20" ht="15" customHeight="1" x14ac:dyDescent="0.25">
      <c r="A260" s="55" t="s">
        <v>237</v>
      </c>
      <c r="B260" s="29">
        <v>1</v>
      </c>
      <c r="C260" s="66">
        <v>113260.34</v>
      </c>
      <c r="D260" s="34">
        <v>500789.95</v>
      </c>
      <c r="E260" s="50">
        <v>52.493222831872998</v>
      </c>
      <c r="F260" s="55">
        <v>4.7725986673476202</v>
      </c>
      <c r="G260" s="53" t="str">
        <f t="shared" si="4"/>
        <v>bekijk op de kaart</v>
      </c>
      <c r="H260" s="89" t="s">
        <v>689</v>
      </c>
      <c r="I260" s="1" t="s">
        <v>370</v>
      </c>
      <c r="J260" s="34" t="s">
        <v>367</v>
      </c>
      <c r="K260" s="71">
        <v>237</v>
      </c>
      <c r="L260" s="21" t="s">
        <v>187</v>
      </c>
      <c r="M260" s="71" t="s">
        <v>424</v>
      </c>
      <c r="N260" s="21" t="s">
        <v>470</v>
      </c>
      <c r="O260" s="25" t="s">
        <v>5</v>
      </c>
      <c r="P260" s="26" t="s">
        <v>5</v>
      </c>
      <c r="Q260" s="71"/>
      <c r="R260" s="71" t="s">
        <v>807</v>
      </c>
      <c r="S260" s="8" t="s">
        <v>821</v>
      </c>
      <c r="T260" s="8" t="s">
        <v>368</v>
      </c>
    </row>
    <row r="261" spans="1:20" s="2" customFormat="1" ht="15" customHeight="1" x14ac:dyDescent="0.25">
      <c r="A261" s="54" t="s">
        <v>690</v>
      </c>
      <c r="B261" s="28">
        <v>1</v>
      </c>
      <c r="C261" s="66">
        <v>111748.82</v>
      </c>
      <c r="D261" s="34">
        <v>494053.55</v>
      </c>
      <c r="E261" s="50">
        <v>52.432565901373302</v>
      </c>
      <c r="F261" s="52">
        <v>4.7512306450948198</v>
      </c>
      <c r="G261" s="53" t="str">
        <f t="shared" si="4"/>
        <v>bekijk op de kaart</v>
      </c>
      <c r="H261" s="89" t="s">
        <v>691</v>
      </c>
      <c r="I261" s="13" t="s">
        <v>368</v>
      </c>
      <c r="J261" s="42" t="s">
        <v>367</v>
      </c>
      <c r="K261" s="73">
        <v>237</v>
      </c>
      <c r="L261" s="20" t="s">
        <v>187</v>
      </c>
      <c r="M261" s="73" t="s">
        <v>519</v>
      </c>
      <c r="N261" s="20" t="s">
        <v>780</v>
      </c>
      <c r="O261" s="100" t="s">
        <v>14</v>
      </c>
      <c r="P261" s="22" t="s">
        <v>14</v>
      </c>
      <c r="Q261" s="71"/>
      <c r="R261" s="71" t="s">
        <v>807</v>
      </c>
      <c r="S261" s="2" t="s">
        <v>821</v>
      </c>
      <c r="T261" s="2" t="s">
        <v>368</v>
      </c>
    </row>
    <row r="262" spans="1:20" ht="15" customHeight="1" x14ac:dyDescent="0.25">
      <c r="A262" s="55" t="s">
        <v>35</v>
      </c>
      <c r="B262" s="28">
        <v>1</v>
      </c>
      <c r="C262" s="66">
        <v>113019.86</v>
      </c>
      <c r="D262" s="34">
        <v>498736.3</v>
      </c>
      <c r="E262" s="50">
        <v>52.474748444625298</v>
      </c>
      <c r="F262" s="52">
        <v>4.7693318135112897</v>
      </c>
      <c r="G262" s="53" t="str">
        <f t="shared" si="4"/>
        <v>bekijk op de kaart</v>
      </c>
      <c r="H262" s="89" t="s">
        <v>692</v>
      </c>
      <c r="I262" s="13" t="s">
        <v>368</v>
      </c>
      <c r="J262" s="42" t="s">
        <v>367</v>
      </c>
      <c r="K262" s="73">
        <v>237</v>
      </c>
      <c r="L262" s="20" t="s">
        <v>187</v>
      </c>
      <c r="M262" s="73" t="s">
        <v>520</v>
      </c>
      <c r="N262" s="20" t="s">
        <v>428</v>
      </c>
      <c r="O262" s="100" t="s">
        <v>14</v>
      </c>
      <c r="P262" s="22" t="s">
        <v>14</v>
      </c>
      <c r="Q262" s="72"/>
      <c r="R262" s="72" t="s">
        <v>807</v>
      </c>
      <c r="S262" s="8" t="s">
        <v>821</v>
      </c>
      <c r="T262" s="8" t="s">
        <v>368</v>
      </c>
    </row>
    <row r="263" spans="1:20" ht="15" customHeight="1" x14ac:dyDescent="0.25">
      <c r="A263" s="54" t="s">
        <v>697</v>
      </c>
      <c r="B263" s="29">
        <v>1</v>
      </c>
      <c r="C263" s="66">
        <v>111932.69</v>
      </c>
      <c r="D263" s="34">
        <v>494888.02</v>
      </c>
      <c r="E263" s="50">
        <v>52.440079686526097</v>
      </c>
      <c r="F263" s="52">
        <v>4.7538268759194997</v>
      </c>
      <c r="G263" s="53" t="str">
        <f t="shared" si="4"/>
        <v>bekijk op de kaart</v>
      </c>
      <c r="H263" s="89" t="s">
        <v>698</v>
      </c>
      <c r="I263" s="1" t="s">
        <v>368</v>
      </c>
      <c r="J263" s="34" t="s">
        <v>367</v>
      </c>
      <c r="K263" s="71">
        <v>237</v>
      </c>
      <c r="L263" s="21" t="s">
        <v>187</v>
      </c>
      <c r="M263" s="2" t="s">
        <v>452</v>
      </c>
      <c r="N263" s="21" t="s">
        <v>452</v>
      </c>
      <c r="O263" s="25" t="s">
        <v>179</v>
      </c>
      <c r="P263" s="26" t="s">
        <v>179</v>
      </c>
      <c r="Q263" s="72"/>
      <c r="R263" s="72" t="s">
        <v>807</v>
      </c>
      <c r="S263" s="8" t="s">
        <v>821</v>
      </c>
      <c r="T263" s="8" t="s">
        <v>368</v>
      </c>
    </row>
    <row r="264" spans="1:20" ht="15" customHeight="1" x14ac:dyDescent="0.25">
      <c r="A264" s="55" t="s">
        <v>693</v>
      </c>
      <c r="B264" s="29">
        <v>1</v>
      </c>
      <c r="C264" s="66">
        <v>111932.44</v>
      </c>
      <c r="D264" s="34">
        <v>494881.9</v>
      </c>
      <c r="E264" s="50">
        <v>52.440034389794697</v>
      </c>
      <c r="F264" s="52">
        <v>4.7538237296753696</v>
      </c>
      <c r="G264" s="53" t="str">
        <f t="shared" si="4"/>
        <v>bekijk op de kaart</v>
      </c>
      <c r="H264" s="89" t="s">
        <v>694</v>
      </c>
      <c r="I264" s="1" t="s">
        <v>368</v>
      </c>
      <c r="J264" s="34" t="s">
        <v>367</v>
      </c>
      <c r="K264" s="71">
        <v>237</v>
      </c>
      <c r="L264" s="21" t="s">
        <v>187</v>
      </c>
      <c r="M264" s="71" t="s">
        <v>521</v>
      </c>
      <c r="N264" s="21" t="s">
        <v>368</v>
      </c>
      <c r="O264" s="25" t="s">
        <v>179</v>
      </c>
      <c r="P264" s="26" t="s">
        <v>179</v>
      </c>
      <c r="Q264" s="72"/>
      <c r="R264" s="72" t="s">
        <v>807</v>
      </c>
      <c r="S264" s="8" t="s">
        <v>821</v>
      </c>
      <c r="T264" s="8" t="s">
        <v>368</v>
      </c>
    </row>
    <row r="265" spans="1:20" s="73" customFormat="1" ht="15" customHeight="1" x14ac:dyDescent="0.25">
      <c r="A265" s="54" t="s">
        <v>695</v>
      </c>
      <c r="B265" s="29">
        <v>1</v>
      </c>
      <c r="C265" s="66">
        <v>113348.34</v>
      </c>
      <c r="D265" s="34">
        <v>501301.86</v>
      </c>
      <c r="E265" s="50">
        <v>52.497839823602199</v>
      </c>
      <c r="F265" s="52">
        <v>4.7738462591823598</v>
      </c>
      <c r="G265" s="53" t="str">
        <f t="shared" si="4"/>
        <v>bekijk op de kaart</v>
      </c>
      <c r="H265" s="89" t="s">
        <v>696</v>
      </c>
      <c r="I265" s="1" t="s">
        <v>370</v>
      </c>
      <c r="J265" s="34" t="s">
        <v>367</v>
      </c>
      <c r="K265" s="71">
        <v>237</v>
      </c>
      <c r="L265" s="21" t="s">
        <v>187</v>
      </c>
      <c r="M265" s="71" t="s">
        <v>516</v>
      </c>
      <c r="N265" s="21" t="s">
        <v>368</v>
      </c>
      <c r="O265" s="25" t="s">
        <v>14</v>
      </c>
      <c r="P265" s="26" t="s">
        <v>14</v>
      </c>
      <c r="Q265" s="83"/>
      <c r="R265" s="83" t="s">
        <v>807</v>
      </c>
      <c r="S265" s="73" t="s">
        <v>821</v>
      </c>
      <c r="T265" s="73" t="s">
        <v>368</v>
      </c>
    </row>
    <row r="266" spans="1:20" ht="15" customHeight="1" x14ac:dyDescent="0.25">
      <c r="A266" s="3" t="s">
        <v>86</v>
      </c>
      <c r="B266" s="29">
        <v>1</v>
      </c>
      <c r="C266" s="66">
        <v>122245.74</v>
      </c>
      <c r="D266" s="34">
        <v>491403.72</v>
      </c>
      <c r="E266" s="1"/>
      <c r="F266" s="1"/>
      <c r="G266" s="53" t="str">
        <f t="shared" si="4"/>
        <v>bekijk op de kaart</v>
      </c>
      <c r="H266" s="21"/>
      <c r="I266" s="1" t="s">
        <v>368</v>
      </c>
      <c r="J266" s="34" t="s">
        <v>355</v>
      </c>
      <c r="K266" s="71" t="s">
        <v>418</v>
      </c>
      <c r="L266" s="21" t="s">
        <v>87</v>
      </c>
      <c r="M266" s="2"/>
      <c r="N266" s="21"/>
      <c r="O266" s="25" t="s">
        <v>292</v>
      </c>
      <c r="P266" s="26" t="s">
        <v>798</v>
      </c>
      <c r="Q266" s="71"/>
      <c r="R266" s="71" t="s">
        <v>812</v>
      </c>
      <c r="S266" s="71" t="s">
        <v>833</v>
      </c>
      <c r="T266" s="71" t="s">
        <v>843</v>
      </c>
    </row>
    <row r="267" spans="1:20" ht="15" customHeight="1" x14ac:dyDescent="0.25">
      <c r="A267" s="27" t="s">
        <v>91</v>
      </c>
      <c r="B267" s="29">
        <v>1</v>
      </c>
      <c r="C267" s="66">
        <v>121266.86</v>
      </c>
      <c r="D267" s="34">
        <v>488461.41</v>
      </c>
      <c r="E267" s="1"/>
      <c r="F267" s="34"/>
      <c r="G267" s="53" t="str">
        <f t="shared" si="4"/>
        <v>bekijk op de kaart</v>
      </c>
      <c r="I267" s="1" t="s">
        <v>368</v>
      </c>
      <c r="J267" s="34" t="s">
        <v>368</v>
      </c>
      <c r="K267" s="71" t="s">
        <v>419</v>
      </c>
      <c r="L267" s="21" t="s">
        <v>89</v>
      </c>
      <c r="M267" s="2"/>
      <c r="N267" s="21"/>
      <c r="O267" s="25" t="s">
        <v>292</v>
      </c>
      <c r="P267" s="26" t="s">
        <v>798</v>
      </c>
      <c r="Q267" s="71"/>
      <c r="R267" s="71" t="s">
        <v>812</v>
      </c>
      <c r="S267" s="71" t="s">
        <v>833</v>
      </c>
      <c r="T267" s="71" t="s">
        <v>843</v>
      </c>
    </row>
    <row r="268" spans="1:20" ht="15" customHeight="1" x14ac:dyDescent="0.25">
      <c r="A268" s="27" t="s">
        <v>90</v>
      </c>
      <c r="B268" s="29">
        <v>1</v>
      </c>
      <c r="C268" s="66">
        <v>121162.04</v>
      </c>
      <c r="D268" s="34">
        <v>489065.53</v>
      </c>
      <c r="E268" s="1"/>
      <c r="F268" s="34"/>
      <c r="G268" s="53" t="str">
        <f t="shared" si="4"/>
        <v>bekijk op de kaart</v>
      </c>
      <c r="H268" s="21"/>
      <c r="I268" s="1" t="s">
        <v>368</v>
      </c>
      <c r="J268" s="34" t="s">
        <v>368</v>
      </c>
      <c r="K268" s="71" t="s">
        <v>419</v>
      </c>
      <c r="L268" s="21" t="s">
        <v>89</v>
      </c>
      <c r="M268" s="71"/>
      <c r="N268" s="21"/>
      <c r="O268" s="25" t="s">
        <v>292</v>
      </c>
      <c r="P268" s="26" t="s">
        <v>798</v>
      </c>
      <c r="Q268" s="95"/>
      <c r="R268" s="71" t="s">
        <v>812</v>
      </c>
      <c r="S268" s="71" t="s">
        <v>833</v>
      </c>
      <c r="T268" s="71" t="s">
        <v>843</v>
      </c>
    </row>
    <row r="269" spans="1:20" ht="15" customHeight="1" x14ac:dyDescent="0.25">
      <c r="A269" s="72" t="s">
        <v>92</v>
      </c>
      <c r="B269" s="29">
        <v>1</v>
      </c>
      <c r="C269" s="66">
        <v>121369.82</v>
      </c>
      <c r="D269" s="34">
        <v>488470.68</v>
      </c>
      <c r="E269" s="50">
        <v>52.383085394454703</v>
      </c>
      <c r="F269" s="52">
        <v>4.8932374476069898</v>
      </c>
      <c r="G269" s="53" t="str">
        <f t="shared" si="4"/>
        <v>bekijk op de kaart</v>
      </c>
      <c r="H269" s="89" t="s">
        <v>763</v>
      </c>
      <c r="I269" s="1" t="s">
        <v>368</v>
      </c>
      <c r="J269" s="34" t="s">
        <v>368</v>
      </c>
      <c r="K269" s="71" t="s">
        <v>419</v>
      </c>
      <c r="L269" s="21" t="s">
        <v>89</v>
      </c>
      <c r="M269" s="71" t="s">
        <v>775</v>
      </c>
      <c r="N269" s="21" t="s">
        <v>781</v>
      </c>
      <c r="O269" s="25" t="s">
        <v>292</v>
      </c>
      <c r="P269" s="26" t="s">
        <v>798</v>
      </c>
      <c r="Q269" s="74"/>
      <c r="R269" s="71" t="s">
        <v>812</v>
      </c>
      <c r="S269" s="71" t="s">
        <v>833</v>
      </c>
      <c r="T269" s="71" t="s">
        <v>843</v>
      </c>
    </row>
    <row r="270" spans="1:20" ht="15" customHeight="1" x14ac:dyDescent="0.25">
      <c r="A270" s="3" t="s">
        <v>88</v>
      </c>
      <c r="B270" s="29">
        <v>1</v>
      </c>
      <c r="C270" s="66">
        <v>120861.95</v>
      </c>
      <c r="D270" s="34">
        <v>489037.76</v>
      </c>
      <c r="E270" s="1"/>
      <c r="F270" s="34"/>
      <c r="G270" s="53" t="str">
        <f t="shared" si="4"/>
        <v>bekijk op de kaart</v>
      </c>
      <c r="I270" s="1" t="s">
        <v>368</v>
      </c>
      <c r="J270" s="34" t="s">
        <v>368</v>
      </c>
      <c r="K270" s="71" t="s">
        <v>419</v>
      </c>
      <c r="L270" s="21" t="s">
        <v>89</v>
      </c>
      <c r="M270" s="71"/>
      <c r="N270" s="21"/>
      <c r="O270" s="25" t="s">
        <v>292</v>
      </c>
      <c r="P270" s="26" t="s">
        <v>798</v>
      </c>
      <c r="Q270" s="72"/>
      <c r="R270" s="71" t="s">
        <v>812</v>
      </c>
      <c r="S270" s="71" t="s">
        <v>833</v>
      </c>
      <c r="T270" s="71" t="s">
        <v>843</v>
      </c>
    </row>
    <row r="271" spans="1:20" ht="15" customHeight="1" x14ac:dyDescent="0.25">
      <c r="A271" s="27" t="s">
        <v>352</v>
      </c>
      <c r="B271" s="29">
        <v>1</v>
      </c>
      <c r="C271" s="66">
        <v>101303</v>
      </c>
      <c r="D271" s="34">
        <v>497858.92</v>
      </c>
      <c r="E271" s="1"/>
      <c r="F271" s="34"/>
      <c r="G271" s="53" t="str">
        <f t="shared" si="4"/>
        <v>bekijk op de kaart</v>
      </c>
      <c r="H271" s="21"/>
      <c r="I271" s="1" t="s">
        <v>364</v>
      </c>
      <c r="J271" s="34" t="s">
        <v>367</v>
      </c>
      <c r="K271" s="2" t="s">
        <v>420</v>
      </c>
      <c r="L271" s="21" t="s">
        <v>95</v>
      </c>
      <c r="M271" s="2" t="s">
        <v>467</v>
      </c>
      <c r="N271" s="21" t="s">
        <v>445</v>
      </c>
      <c r="O271" s="25" t="s">
        <v>28</v>
      </c>
      <c r="P271" s="26" t="s">
        <v>838</v>
      </c>
      <c r="Q271" s="71"/>
      <c r="R271" s="71" t="s">
        <v>28</v>
      </c>
      <c r="S271" s="71" t="s">
        <v>825</v>
      </c>
      <c r="T271" s="8" t="s">
        <v>368</v>
      </c>
    </row>
    <row r="272" spans="1:20" s="2" customFormat="1" ht="15" customHeight="1" x14ac:dyDescent="0.25">
      <c r="A272" s="27" t="s">
        <v>351</v>
      </c>
      <c r="B272" s="29">
        <v>1</v>
      </c>
      <c r="C272" s="66">
        <v>100854.94</v>
      </c>
      <c r="D272" s="34">
        <v>497672.14</v>
      </c>
      <c r="E272" s="1"/>
      <c r="F272" s="34"/>
      <c r="G272" s="53" t="str">
        <f t="shared" si="4"/>
        <v>bekijk op de kaart</v>
      </c>
      <c r="H272" s="21"/>
      <c r="I272" s="1" t="s">
        <v>364</v>
      </c>
      <c r="J272" s="34" t="s">
        <v>367</v>
      </c>
      <c r="K272" s="2" t="s">
        <v>421</v>
      </c>
      <c r="L272" s="21" t="s">
        <v>96</v>
      </c>
      <c r="M272" s="2" t="s">
        <v>466</v>
      </c>
      <c r="N272" s="21" t="s">
        <v>452</v>
      </c>
      <c r="O272" s="25" t="s">
        <v>28</v>
      </c>
      <c r="P272" s="26" t="s">
        <v>838</v>
      </c>
      <c r="Q272" s="71"/>
      <c r="R272" s="71" t="s">
        <v>28</v>
      </c>
      <c r="S272" s="71" t="s">
        <v>825</v>
      </c>
      <c r="T272" s="2" t="s">
        <v>368</v>
      </c>
    </row>
    <row r="273" spans="1:20" s="2" customFormat="1" ht="15" customHeight="1" x14ac:dyDescent="0.25">
      <c r="A273" s="46" t="s">
        <v>325</v>
      </c>
      <c r="B273" s="29">
        <v>1</v>
      </c>
      <c r="C273" s="66" t="s">
        <v>361</v>
      </c>
      <c r="D273" s="34"/>
      <c r="E273" s="1"/>
      <c r="F273" s="34"/>
      <c r="G273" s="53" t="str">
        <f t="shared" si="4"/>
        <v>bekijk op de kaart</v>
      </c>
      <c r="H273" s="79"/>
      <c r="I273" s="1"/>
      <c r="J273" s="34"/>
      <c r="K273" s="2" t="s">
        <v>355</v>
      </c>
      <c r="L273" s="21"/>
      <c r="N273" s="21"/>
      <c r="O273" s="25" t="s">
        <v>292</v>
      </c>
      <c r="P273" s="26" t="s">
        <v>798</v>
      </c>
      <c r="Q273" s="71"/>
      <c r="R273" s="71" t="s">
        <v>812</v>
      </c>
      <c r="S273" s="71" t="s">
        <v>833</v>
      </c>
      <c r="T273" s="71" t="s">
        <v>843</v>
      </c>
    </row>
    <row r="274" spans="1:20" s="2" customFormat="1" ht="15" customHeight="1" x14ac:dyDescent="0.25">
      <c r="A274" s="27" t="s">
        <v>326</v>
      </c>
      <c r="B274" s="29">
        <v>1</v>
      </c>
      <c r="C274" s="66" t="s">
        <v>361</v>
      </c>
      <c r="D274" s="34"/>
      <c r="E274" s="1"/>
      <c r="F274" s="34"/>
      <c r="G274" s="53" t="str">
        <f t="shared" si="4"/>
        <v>bekijk op de kaart</v>
      </c>
      <c r="H274" s="38"/>
      <c r="I274" s="1"/>
      <c r="J274" s="34"/>
      <c r="K274" s="2" t="s">
        <v>355</v>
      </c>
      <c r="L274" s="21"/>
      <c r="M274" s="71"/>
      <c r="N274" s="21"/>
      <c r="O274" s="25" t="s">
        <v>292</v>
      </c>
      <c r="P274" s="26" t="s">
        <v>798</v>
      </c>
      <c r="Q274" s="71"/>
      <c r="R274" s="71" t="s">
        <v>812</v>
      </c>
      <c r="S274" s="71" t="s">
        <v>833</v>
      </c>
      <c r="T274" s="71" t="s">
        <v>843</v>
      </c>
    </row>
    <row r="275" spans="1:20" s="2" customFormat="1" ht="15" customHeight="1" x14ac:dyDescent="0.25">
      <c r="A275" s="27" t="s">
        <v>327</v>
      </c>
      <c r="B275" s="29">
        <v>1</v>
      </c>
      <c r="C275" s="66" t="s">
        <v>361</v>
      </c>
      <c r="D275" s="34"/>
      <c r="E275" s="1"/>
      <c r="F275" s="34"/>
      <c r="G275" s="53" t="str">
        <f t="shared" si="4"/>
        <v>bekijk op de kaart</v>
      </c>
      <c r="H275" s="21"/>
      <c r="I275" s="1"/>
      <c r="J275" s="34"/>
      <c r="K275" s="71" t="s">
        <v>355</v>
      </c>
      <c r="L275" s="21"/>
      <c r="N275" s="21" t="s">
        <v>445</v>
      </c>
      <c r="O275" s="25" t="s">
        <v>292</v>
      </c>
      <c r="P275" s="26" t="s">
        <v>798</v>
      </c>
      <c r="Q275" s="4"/>
      <c r="R275" s="71" t="s">
        <v>812</v>
      </c>
      <c r="S275" s="71" t="s">
        <v>833</v>
      </c>
      <c r="T275" s="71" t="s">
        <v>843</v>
      </c>
    </row>
    <row r="276" spans="1:20" s="2" customFormat="1" ht="15" customHeight="1" x14ac:dyDescent="0.25">
      <c r="A276" s="27" t="s">
        <v>328</v>
      </c>
      <c r="B276" s="29">
        <v>1</v>
      </c>
      <c r="C276" s="66" t="s">
        <v>361</v>
      </c>
      <c r="D276" s="34"/>
      <c r="E276" s="1"/>
      <c r="F276" s="34"/>
      <c r="G276" s="53" t="str">
        <f t="shared" si="4"/>
        <v>bekijk op de kaart</v>
      </c>
      <c r="H276" s="21"/>
      <c r="I276" s="1"/>
      <c r="J276" s="34"/>
      <c r="K276" s="2" t="s">
        <v>355</v>
      </c>
      <c r="L276" s="21"/>
      <c r="N276" s="21"/>
      <c r="O276" s="25" t="s">
        <v>292</v>
      </c>
      <c r="P276" s="26" t="s">
        <v>798</v>
      </c>
      <c r="Q276" s="4"/>
      <c r="R276" s="71" t="s">
        <v>812</v>
      </c>
      <c r="S276" s="71" t="s">
        <v>833</v>
      </c>
      <c r="T276" s="71" t="s">
        <v>843</v>
      </c>
    </row>
    <row r="277" spans="1:20" s="2" customFormat="1" ht="15" customHeight="1" x14ac:dyDescent="0.25">
      <c r="A277" s="27" t="s">
        <v>329</v>
      </c>
      <c r="B277" s="29">
        <v>1</v>
      </c>
      <c r="C277" s="66" t="s">
        <v>361</v>
      </c>
      <c r="D277" s="34"/>
      <c r="E277" s="1"/>
      <c r="F277" s="34"/>
      <c r="G277" s="53" t="str">
        <f t="shared" si="4"/>
        <v>bekijk op de kaart</v>
      </c>
      <c r="H277" s="21"/>
      <c r="I277" s="1"/>
      <c r="J277" s="34"/>
      <c r="K277" s="71" t="s">
        <v>355</v>
      </c>
      <c r="L277" s="21"/>
      <c r="M277" s="71"/>
      <c r="N277" s="21"/>
      <c r="O277" s="25" t="s">
        <v>292</v>
      </c>
      <c r="P277" s="26" t="s">
        <v>798</v>
      </c>
      <c r="Q277" s="4"/>
      <c r="R277" s="71" t="s">
        <v>812</v>
      </c>
      <c r="S277" s="71" t="s">
        <v>833</v>
      </c>
      <c r="T277" s="71" t="s">
        <v>843</v>
      </c>
    </row>
    <row r="278" spans="1:20" ht="15" customHeight="1" x14ac:dyDescent="0.25">
      <c r="A278" s="4" t="s">
        <v>339</v>
      </c>
      <c r="B278" s="29">
        <v>1</v>
      </c>
      <c r="C278" s="66" t="s">
        <v>361</v>
      </c>
      <c r="D278" s="34"/>
      <c r="E278" s="1"/>
      <c r="F278" s="1"/>
      <c r="G278" s="53" t="str">
        <f t="shared" si="4"/>
        <v>bekijk op de kaart</v>
      </c>
      <c r="I278" s="1"/>
      <c r="J278" s="34"/>
      <c r="K278" s="71" t="s">
        <v>355</v>
      </c>
      <c r="L278" s="21"/>
      <c r="M278" s="71"/>
      <c r="N278" s="21"/>
      <c r="O278" s="25" t="s">
        <v>292</v>
      </c>
      <c r="P278" s="26" t="s">
        <v>798</v>
      </c>
      <c r="Q278" s="71"/>
      <c r="R278" s="71" t="s">
        <v>812</v>
      </c>
      <c r="S278" s="71" t="s">
        <v>833</v>
      </c>
      <c r="T278" s="71" t="s">
        <v>843</v>
      </c>
    </row>
    <row r="279" spans="1:20" ht="15" customHeight="1" x14ac:dyDescent="0.25">
      <c r="A279" s="27" t="s">
        <v>330</v>
      </c>
      <c r="B279" s="29">
        <v>1</v>
      </c>
      <c r="C279" s="66" t="s">
        <v>361</v>
      </c>
      <c r="D279" s="34"/>
      <c r="E279" s="1"/>
      <c r="F279" s="34"/>
      <c r="G279" s="53" t="str">
        <f t="shared" si="4"/>
        <v>bekijk op de kaart</v>
      </c>
      <c r="H279" s="21"/>
      <c r="I279" s="1"/>
      <c r="J279" s="34"/>
      <c r="K279" s="71" t="s">
        <v>355</v>
      </c>
      <c r="L279" s="21"/>
      <c r="M279" s="71"/>
      <c r="N279" s="21"/>
      <c r="O279" s="25" t="s">
        <v>292</v>
      </c>
      <c r="P279" s="26" t="s">
        <v>798</v>
      </c>
      <c r="Q279" s="71"/>
      <c r="R279" s="71" t="s">
        <v>812</v>
      </c>
      <c r="S279" s="71" t="s">
        <v>833</v>
      </c>
      <c r="T279" s="71" t="s">
        <v>843</v>
      </c>
    </row>
    <row r="280" spans="1:20" s="2" customFormat="1" ht="15" customHeight="1" x14ac:dyDescent="0.25">
      <c r="A280" s="27" t="s">
        <v>331</v>
      </c>
      <c r="B280" s="29">
        <v>1</v>
      </c>
      <c r="C280" s="66" t="s">
        <v>361</v>
      </c>
      <c r="D280" s="34"/>
      <c r="E280" s="1"/>
      <c r="F280" s="34"/>
      <c r="G280" s="53" t="str">
        <f t="shared" si="4"/>
        <v>bekijk op de kaart</v>
      </c>
      <c r="H280" s="21"/>
      <c r="I280" s="1"/>
      <c r="J280" s="34"/>
      <c r="K280" s="71" t="s">
        <v>355</v>
      </c>
      <c r="L280" s="21"/>
      <c r="M280" s="71"/>
      <c r="N280" s="21"/>
      <c r="O280" s="25" t="s">
        <v>292</v>
      </c>
      <c r="P280" s="26" t="s">
        <v>798</v>
      </c>
      <c r="Q280" s="72"/>
      <c r="R280" s="71" t="s">
        <v>812</v>
      </c>
      <c r="S280" s="71" t="s">
        <v>833</v>
      </c>
      <c r="T280" s="71" t="s">
        <v>843</v>
      </c>
    </row>
    <row r="281" spans="1:20" s="2" customFormat="1" ht="15" customHeight="1" x14ac:dyDescent="0.25">
      <c r="A281" s="3" t="s">
        <v>332</v>
      </c>
      <c r="B281" s="29">
        <v>1</v>
      </c>
      <c r="C281" s="66" t="s">
        <v>361</v>
      </c>
      <c r="D281" s="34"/>
      <c r="E281" s="1"/>
      <c r="F281" s="1"/>
      <c r="G281" s="53" t="str">
        <f t="shared" si="4"/>
        <v>bekijk op de kaart</v>
      </c>
      <c r="H281" s="21"/>
      <c r="I281" s="1"/>
      <c r="J281" s="34"/>
      <c r="K281" s="71" t="s">
        <v>355</v>
      </c>
      <c r="L281" s="21"/>
      <c r="M281" s="71"/>
      <c r="N281" s="21"/>
      <c r="O281" s="25" t="s">
        <v>292</v>
      </c>
      <c r="P281" s="26" t="s">
        <v>798</v>
      </c>
      <c r="Q281" s="72"/>
      <c r="R281" s="71" t="s">
        <v>812</v>
      </c>
      <c r="S281" s="71" t="s">
        <v>833</v>
      </c>
      <c r="T281" s="71" t="s">
        <v>843</v>
      </c>
    </row>
    <row r="282" spans="1:20" s="2" customFormat="1" ht="15" customHeight="1" x14ac:dyDescent="0.25">
      <c r="A282" s="27" t="s">
        <v>334</v>
      </c>
      <c r="B282" s="29">
        <v>1</v>
      </c>
      <c r="C282" s="66" t="s">
        <v>361</v>
      </c>
      <c r="D282" s="34"/>
      <c r="E282" s="1"/>
      <c r="F282" s="34"/>
      <c r="G282" s="53" t="str">
        <f t="shared" si="4"/>
        <v>bekijk op de kaart</v>
      </c>
      <c r="H282" s="21"/>
      <c r="I282" s="1"/>
      <c r="J282" s="34"/>
      <c r="K282" s="71" t="s">
        <v>355</v>
      </c>
      <c r="L282" s="21"/>
      <c r="M282" s="71"/>
      <c r="N282" s="21" t="s">
        <v>452</v>
      </c>
      <c r="O282" s="25" t="s">
        <v>292</v>
      </c>
      <c r="P282" s="26" t="s">
        <v>798</v>
      </c>
      <c r="Q282" s="71"/>
      <c r="R282" s="71" t="s">
        <v>812</v>
      </c>
      <c r="S282" s="71" t="s">
        <v>833</v>
      </c>
      <c r="T282" s="71" t="s">
        <v>843</v>
      </c>
    </row>
    <row r="283" spans="1:20" s="2" customFormat="1" ht="15" customHeight="1" x14ac:dyDescent="0.25">
      <c r="A283" s="46" t="s">
        <v>337</v>
      </c>
      <c r="B283" s="29">
        <v>1</v>
      </c>
      <c r="C283" s="66" t="s">
        <v>361</v>
      </c>
      <c r="D283" s="34"/>
      <c r="E283" s="1"/>
      <c r="F283" s="34"/>
      <c r="G283" s="53" t="str">
        <f t="shared" si="4"/>
        <v>bekijk op de kaart</v>
      </c>
      <c r="H283" s="21"/>
      <c r="I283" s="1"/>
      <c r="J283" s="34"/>
      <c r="K283" s="2" t="s">
        <v>355</v>
      </c>
      <c r="L283" s="21"/>
      <c r="M283" s="71"/>
      <c r="N283" s="21"/>
      <c r="O283" s="25" t="s">
        <v>292</v>
      </c>
      <c r="P283" s="26" t="s">
        <v>798</v>
      </c>
      <c r="Q283" s="71"/>
      <c r="R283" s="71" t="s">
        <v>812</v>
      </c>
      <c r="S283" s="71" t="s">
        <v>833</v>
      </c>
      <c r="T283" s="71" t="s">
        <v>843</v>
      </c>
    </row>
    <row r="284" spans="1:20" s="2" customFormat="1" ht="15" customHeight="1" x14ac:dyDescent="0.25">
      <c r="A284" s="3" t="s">
        <v>333</v>
      </c>
      <c r="B284" s="29">
        <v>1</v>
      </c>
      <c r="C284" s="66" t="s">
        <v>361</v>
      </c>
      <c r="D284" s="34"/>
      <c r="E284" s="1"/>
      <c r="F284" s="1"/>
      <c r="G284" s="53" t="str">
        <f t="shared" si="4"/>
        <v>bekijk op de kaart</v>
      </c>
      <c r="H284" s="38"/>
      <c r="I284" s="1"/>
      <c r="J284" s="34"/>
      <c r="K284" s="2" t="s">
        <v>355</v>
      </c>
      <c r="L284" s="21"/>
      <c r="M284" s="71"/>
      <c r="N284" s="21"/>
      <c r="O284" s="25" t="s">
        <v>292</v>
      </c>
      <c r="P284" s="26" t="s">
        <v>798</v>
      </c>
      <c r="Q284" s="72"/>
      <c r="R284" s="71" t="s">
        <v>812</v>
      </c>
      <c r="S284" s="71" t="s">
        <v>833</v>
      </c>
      <c r="T284" s="71" t="s">
        <v>843</v>
      </c>
    </row>
    <row r="285" spans="1:20" s="2" customFormat="1" ht="15" customHeight="1" x14ac:dyDescent="0.25">
      <c r="A285" s="46" t="s">
        <v>340</v>
      </c>
      <c r="B285" s="29">
        <v>1</v>
      </c>
      <c r="C285" s="66" t="s">
        <v>361</v>
      </c>
      <c r="D285" s="34"/>
      <c r="E285" s="1"/>
      <c r="F285" s="34"/>
      <c r="G285" s="53" t="str">
        <f t="shared" si="4"/>
        <v>bekijk op de kaart</v>
      </c>
      <c r="H285" s="21"/>
      <c r="I285" s="1"/>
      <c r="J285" s="34"/>
      <c r="K285" s="71" t="s">
        <v>355</v>
      </c>
      <c r="L285" s="21"/>
      <c r="M285" s="71"/>
      <c r="N285" s="21"/>
      <c r="O285" s="25" t="s">
        <v>292</v>
      </c>
      <c r="P285" s="26" t="s">
        <v>798</v>
      </c>
      <c r="Q285" s="4"/>
      <c r="R285" s="71" t="s">
        <v>812</v>
      </c>
      <c r="S285" s="71" t="s">
        <v>833</v>
      </c>
      <c r="T285" s="71" t="s">
        <v>843</v>
      </c>
    </row>
    <row r="286" spans="1:20" s="2" customFormat="1" ht="15" customHeight="1" x14ac:dyDescent="0.25">
      <c r="A286" s="27" t="s">
        <v>335</v>
      </c>
      <c r="B286" s="29">
        <v>1</v>
      </c>
      <c r="C286" s="66" t="s">
        <v>361</v>
      </c>
      <c r="D286" s="34"/>
      <c r="E286" s="1"/>
      <c r="F286" s="34"/>
      <c r="G286" s="53" t="str">
        <f t="shared" si="4"/>
        <v>bekijk op de kaart</v>
      </c>
      <c r="H286" s="21"/>
      <c r="I286" s="1"/>
      <c r="J286" s="34"/>
      <c r="K286" s="71" t="s">
        <v>355</v>
      </c>
      <c r="L286" s="21"/>
      <c r="M286" s="71"/>
      <c r="N286" s="21"/>
      <c r="O286" s="25" t="s">
        <v>292</v>
      </c>
      <c r="P286" s="26" t="s">
        <v>798</v>
      </c>
      <c r="Q286" s="71"/>
      <c r="R286" s="71" t="s">
        <v>812</v>
      </c>
      <c r="S286" s="71" t="s">
        <v>833</v>
      </c>
      <c r="T286" s="71" t="s">
        <v>843</v>
      </c>
    </row>
    <row r="287" spans="1:20" ht="15" customHeight="1" x14ac:dyDescent="0.25">
      <c r="A287" s="27" t="s">
        <v>336</v>
      </c>
      <c r="B287" s="29">
        <v>1</v>
      </c>
      <c r="C287" s="66" t="s">
        <v>361</v>
      </c>
      <c r="D287" s="34"/>
      <c r="E287" s="1"/>
      <c r="F287" s="34"/>
      <c r="G287" s="53" t="str">
        <f t="shared" si="4"/>
        <v>bekijk op de kaart</v>
      </c>
      <c r="I287" s="1"/>
      <c r="J287" s="34"/>
      <c r="K287" s="71" t="s">
        <v>355</v>
      </c>
      <c r="L287" s="21"/>
      <c r="M287" s="71"/>
      <c r="N287" s="21"/>
      <c r="O287" s="25" t="s">
        <v>292</v>
      </c>
      <c r="P287" s="26" t="s">
        <v>798</v>
      </c>
      <c r="Q287" s="71"/>
      <c r="R287" s="71" t="s">
        <v>812</v>
      </c>
      <c r="S287" s="71" t="s">
        <v>833</v>
      </c>
      <c r="T287" s="71" t="s">
        <v>843</v>
      </c>
    </row>
    <row r="288" spans="1:20" ht="15" customHeight="1" x14ac:dyDescent="0.25">
      <c r="A288" s="22"/>
    </row>
    <row r="289" spans="1:1" ht="15" customHeight="1" x14ac:dyDescent="0.25">
      <c r="A289" s="22"/>
    </row>
    <row r="290" spans="1:1" ht="28.15" customHeight="1" x14ac:dyDescent="0.25">
      <c r="A290" s="22"/>
    </row>
    <row r="291" spans="1:1" ht="15" customHeight="1" x14ac:dyDescent="0.25">
      <c r="A291" s="22"/>
    </row>
    <row r="292" spans="1:1" ht="15" customHeight="1" x14ac:dyDescent="0.25">
      <c r="A292" s="22"/>
    </row>
    <row r="293" spans="1:1" ht="15" customHeight="1" x14ac:dyDescent="0.25">
      <c r="A293" s="22"/>
    </row>
    <row r="294" spans="1:1" ht="15" customHeight="1" x14ac:dyDescent="0.25">
      <c r="A294" s="22"/>
    </row>
    <row r="295" spans="1:1" ht="15" customHeight="1" x14ac:dyDescent="0.25">
      <c r="A295" s="22"/>
    </row>
    <row r="296" spans="1:1" ht="15" customHeight="1" x14ac:dyDescent="0.25">
      <c r="A296" s="22"/>
    </row>
    <row r="297" spans="1:1" ht="15" customHeight="1" x14ac:dyDescent="0.25">
      <c r="A297" s="22"/>
    </row>
    <row r="298" spans="1:1" ht="15" customHeight="1" x14ac:dyDescent="0.25">
      <c r="A298" s="22"/>
    </row>
    <row r="299" spans="1:1" ht="15" customHeight="1" x14ac:dyDescent="0.25">
      <c r="A299" s="22"/>
    </row>
    <row r="300" spans="1:1" ht="15" customHeight="1" x14ac:dyDescent="0.25">
      <c r="A300" s="22"/>
    </row>
    <row r="301" spans="1:1" ht="15" customHeight="1" x14ac:dyDescent="0.25">
      <c r="A301" s="22"/>
    </row>
    <row r="302" spans="1:1" ht="15" customHeight="1" x14ac:dyDescent="0.25">
      <c r="A302" s="22"/>
    </row>
    <row r="303" spans="1:1" ht="15" customHeight="1" x14ac:dyDescent="0.25">
      <c r="A303" s="22"/>
    </row>
    <row r="304" spans="1:1" ht="15" customHeight="1" x14ac:dyDescent="0.25">
      <c r="A304" s="22"/>
    </row>
    <row r="305" spans="1:1" ht="15" customHeight="1" x14ac:dyDescent="0.25">
      <c r="A305" s="22"/>
    </row>
    <row r="306" spans="1:1" ht="15" customHeight="1" x14ac:dyDescent="0.25">
      <c r="A306" s="22"/>
    </row>
    <row r="307" spans="1:1" ht="15" customHeight="1" x14ac:dyDescent="0.25">
      <c r="A307" s="22"/>
    </row>
    <row r="308" spans="1:1" ht="15" customHeight="1" x14ac:dyDescent="0.25">
      <c r="A308" s="22"/>
    </row>
    <row r="309" spans="1:1" ht="15" customHeight="1" x14ac:dyDescent="0.25">
      <c r="A309" s="22"/>
    </row>
    <row r="310" spans="1:1" ht="15" customHeight="1" x14ac:dyDescent="0.25">
      <c r="A310" s="22"/>
    </row>
    <row r="311" spans="1:1" ht="15" customHeight="1" x14ac:dyDescent="0.25">
      <c r="A311" s="22"/>
    </row>
    <row r="312" spans="1:1" ht="15" customHeight="1" x14ac:dyDescent="0.25">
      <c r="A312" s="22"/>
    </row>
    <row r="313" spans="1:1" ht="15" customHeight="1" x14ac:dyDescent="0.25">
      <c r="A313" s="22"/>
    </row>
    <row r="314" spans="1:1" ht="15" customHeight="1" x14ac:dyDescent="0.25">
      <c r="A314" s="22"/>
    </row>
    <row r="315" spans="1:1" ht="15" customHeight="1" x14ac:dyDescent="0.25">
      <c r="A315" s="22"/>
    </row>
    <row r="316" spans="1:1" ht="15" customHeight="1" x14ac:dyDescent="0.25">
      <c r="A316" s="22"/>
    </row>
    <row r="317" spans="1:1" ht="15" customHeight="1" x14ac:dyDescent="0.25">
      <c r="A317" s="22"/>
    </row>
    <row r="318" spans="1:1" ht="15" customHeight="1" x14ac:dyDescent="0.25">
      <c r="A318" s="22"/>
    </row>
    <row r="319" spans="1:1" ht="15" customHeight="1" x14ac:dyDescent="0.25">
      <c r="A319" s="22"/>
    </row>
    <row r="320" spans="1:1" ht="15" customHeight="1" x14ac:dyDescent="0.25">
      <c r="A320" s="22"/>
    </row>
    <row r="321" spans="1:1" ht="15" customHeight="1" x14ac:dyDescent="0.25">
      <c r="A321" s="22"/>
    </row>
    <row r="322" spans="1:1" ht="15" customHeight="1" x14ac:dyDescent="0.25">
      <c r="A322" s="22"/>
    </row>
    <row r="323" spans="1:1" ht="15" customHeight="1" x14ac:dyDescent="0.25">
      <c r="A323" s="22"/>
    </row>
    <row r="324" spans="1:1" ht="15" customHeight="1" x14ac:dyDescent="0.25">
      <c r="A324" s="22"/>
    </row>
    <row r="325" spans="1:1" ht="15" customHeight="1" x14ac:dyDescent="0.25">
      <c r="A325" s="22"/>
    </row>
    <row r="326" spans="1:1" ht="15" customHeight="1" x14ac:dyDescent="0.25">
      <c r="A326" s="22"/>
    </row>
    <row r="327" spans="1:1" ht="15" customHeight="1" x14ac:dyDescent="0.25">
      <c r="A327" s="22"/>
    </row>
    <row r="328" spans="1:1" ht="15" customHeight="1" x14ac:dyDescent="0.25">
      <c r="A328" s="22"/>
    </row>
    <row r="329" spans="1:1" ht="15" customHeight="1" x14ac:dyDescent="0.25">
      <c r="A329" s="22"/>
    </row>
    <row r="330" spans="1:1" ht="15" customHeight="1" x14ac:dyDescent="0.25">
      <c r="A330" s="22"/>
    </row>
    <row r="331" spans="1:1" ht="15" customHeight="1" x14ac:dyDescent="0.25">
      <c r="A331" s="22"/>
    </row>
    <row r="332" spans="1:1" ht="15" customHeight="1" x14ac:dyDescent="0.25">
      <c r="A332" s="22"/>
    </row>
    <row r="333" spans="1:1" ht="15" customHeight="1" x14ac:dyDescent="0.25">
      <c r="A333" s="22"/>
    </row>
    <row r="334" spans="1:1" ht="15" customHeight="1" x14ac:dyDescent="0.25">
      <c r="A334" s="22"/>
    </row>
    <row r="335" spans="1:1" ht="15" customHeight="1" x14ac:dyDescent="0.25">
      <c r="A335" s="22"/>
    </row>
    <row r="336" spans="1:1" ht="15" customHeight="1" x14ac:dyDescent="0.25">
      <c r="A336" s="22"/>
    </row>
    <row r="337" spans="1:1" ht="15" customHeight="1" x14ac:dyDescent="0.25">
      <c r="A337" s="22"/>
    </row>
    <row r="338" spans="1:1" ht="15" customHeight="1" x14ac:dyDescent="0.25">
      <c r="A338" s="22"/>
    </row>
    <row r="339" spans="1:1" ht="15" customHeight="1" x14ac:dyDescent="0.25">
      <c r="A339" s="22"/>
    </row>
    <row r="340" spans="1:1" ht="15" customHeight="1" x14ac:dyDescent="0.25">
      <c r="A340" s="22"/>
    </row>
    <row r="341" spans="1:1" ht="15" customHeight="1" x14ac:dyDescent="0.25">
      <c r="A341" s="22"/>
    </row>
    <row r="342" spans="1:1" ht="15" customHeight="1" x14ac:dyDescent="0.25">
      <c r="A342" s="22"/>
    </row>
    <row r="343" spans="1:1" ht="15" customHeight="1" x14ac:dyDescent="0.25">
      <c r="A343" s="22"/>
    </row>
    <row r="344" spans="1:1" ht="15" customHeight="1" x14ac:dyDescent="0.25">
      <c r="A344" s="22"/>
    </row>
    <row r="345" spans="1:1" ht="15" customHeight="1" x14ac:dyDescent="0.25">
      <c r="A345" s="22"/>
    </row>
    <row r="346" spans="1:1" ht="15" customHeight="1" x14ac:dyDescent="0.25">
      <c r="A346" s="22"/>
    </row>
    <row r="347" spans="1:1" ht="15" customHeight="1" x14ac:dyDescent="0.25">
      <c r="A347" s="22"/>
    </row>
    <row r="348" spans="1:1" ht="15" customHeight="1" x14ac:dyDescent="0.25">
      <c r="A348" s="22"/>
    </row>
    <row r="349" spans="1:1" ht="15" customHeight="1" x14ac:dyDescent="0.25">
      <c r="A349" s="22"/>
    </row>
    <row r="350" spans="1:1" ht="15" customHeight="1" x14ac:dyDescent="0.25">
      <c r="A350" s="22"/>
    </row>
    <row r="351" spans="1:1" ht="15" customHeight="1" x14ac:dyDescent="0.25">
      <c r="A351" s="22"/>
    </row>
    <row r="352" spans="1:1" ht="15" customHeight="1" x14ac:dyDescent="0.25">
      <c r="A352" s="22"/>
    </row>
    <row r="353" spans="1:1" ht="15" customHeight="1" x14ac:dyDescent="0.25">
      <c r="A353" s="22"/>
    </row>
    <row r="354" spans="1:1" ht="15" customHeight="1" x14ac:dyDescent="0.25">
      <c r="A354" s="22"/>
    </row>
    <row r="355" spans="1:1" ht="15" customHeight="1" x14ac:dyDescent="0.25">
      <c r="A355" s="22"/>
    </row>
    <row r="356" spans="1:1" ht="15" customHeight="1" x14ac:dyDescent="0.25">
      <c r="A356" s="22"/>
    </row>
    <row r="357" spans="1:1" ht="15" customHeight="1" x14ac:dyDescent="0.25">
      <c r="A357" s="22"/>
    </row>
    <row r="358" spans="1:1" ht="15" customHeight="1" x14ac:dyDescent="0.25">
      <c r="A358" s="22"/>
    </row>
    <row r="359" spans="1:1" ht="15" customHeight="1" x14ac:dyDescent="0.25">
      <c r="A359" s="22"/>
    </row>
    <row r="360" spans="1:1" ht="15" customHeight="1" x14ac:dyDescent="0.25">
      <c r="A360" s="22"/>
    </row>
    <row r="361" spans="1:1" ht="15" customHeight="1" x14ac:dyDescent="0.25">
      <c r="A361" s="22"/>
    </row>
    <row r="362" spans="1:1" ht="15" customHeight="1" x14ac:dyDescent="0.25">
      <c r="A362" s="22"/>
    </row>
    <row r="363" spans="1:1" ht="15" customHeight="1" x14ac:dyDescent="0.25">
      <c r="A363" s="22"/>
    </row>
    <row r="364" spans="1:1" ht="15" customHeight="1" x14ac:dyDescent="0.25">
      <c r="A364" s="22"/>
    </row>
    <row r="365" spans="1:1" ht="15" customHeight="1" x14ac:dyDescent="0.25">
      <c r="A365" s="22"/>
    </row>
    <row r="366" spans="1:1" ht="15" customHeight="1" x14ac:dyDescent="0.25">
      <c r="A366" s="22"/>
    </row>
    <row r="367" spans="1:1" ht="15" customHeight="1" x14ac:dyDescent="0.25">
      <c r="A367" s="22"/>
    </row>
    <row r="368" spans="1:1" ht="15" customHeight="1" x14ac:dyDescent="0.25">
      <c r="A368" s="22"/>
    </row>
    <row r="369" spans="1:1" ht="15" customHeight="1" x14ac:dyDescent="0.25">
      <c r="A369" s="22"/>
    </row>
    <row r="370" spans="1:1" ht="15" customHeight="1" x14ac:dyDescent="0.25">
      <c r="A370" s="22"/>
    </row>
    <row r="371" spans="1:1" ht="15" customHeight="1" x14ac:dyDescent="0.25">
      <c r="A371" s="22"/>
    </row>
    <row r="372" spans="1:1" ht="15" customHeight="1" x14ac:dyDescent="0.25">
      <c r="A372" s="22"/>
    </row>
    <row r="373" spans="1:1" ht="15" customHeight="1" x14ac:dyDescent="0.25">
      <c r="A373" s="22"/>
    </row>
    <row r="374" spans="1:1" ht="15" customHeight="1" x14ac:dyDescent="0.25">
      <c r="A374" s="22"/>
    </row>
    <row r="375" spans="1:1" ht="15" customHeight="1" x14ac:dyDescent="0.25">
      <c r="A375" s="22"/>
    </row>
    <row r="376" spans="1:1" ht="15" customHeight="1" x14ac:dyDescent="0.25">
      <c r="A376" s="22"/>
    </row>
    <row r="377" spans="1:1" ht="15" customHeight="1" x14ac:dyDescent="0.25">
      <c r="A377" s="22"/>
    </row>
    <row r="378" spans="1:1" ht="15" customHeight="1" x14ac:dyDescent="0.25">
      <c r="A378" s="22"/>
    </row>
    <row r="379" spans="1:1" ht="15" customHeight="1" x14ac:dyDescent="0.25">
      <c r="A379" s="22"/>
    </row>
    <row r="380" spans="1:1" ht="15" customHeight="1" x14ac:dyDescent="0.25">
      <c r="A380" s="22"/>
    </row>
    <row r="381" spans="1:1" ht="15" customHeight="1" x14ac:dyDescent="0.25">
      <c r="A381" s="22"/>
    </row>
    <row r="382" spans="1:1" ht="15" customHeight="1" x14ac:dyDescent="0.25">
      <c r="A382" s="22"/>
    </row>
    <row r="383" spans="1:1" ht="15" customHeight="1" x14ac:dyDescent="0.25">
      <c r="A383" s="22"/>
    </row>
    <row r="384" spans="1:1" ht="15" customHeight="1" x14ac:dyDescent="0.25">
      <c r="A384" s="22"/>
    </row>
    <row r="385" spans="1:1" ht="15" customHeight="1" x14ac:dyDescent="0.25">
      <c r="A385" s="22"/>
    </row>
    <row r="386" spans="1:1" ht="15" customHeight="1" x14ac:dyDescent="0.25">
      <c r="A386" s="22"/>
    </row>
    <row r="387" spans="1:1" ht="15" customHeight="1" x14ac:dyDescent="0.25">
      <c r="A387" s="22"/>
    </row>
    <row r="388" spans="1:1" ht="15" customHeight="1" x14ac:dyDescent="0.25">
      <c r="A388" s="22"/>
    </row>
    <row r="389" spans="1:1" ht="15" customHeight="1" x14ac:dyDescent="0.25">
      <c r="A389" s="22"/>
    </row>
    <row r="390" spans="1:1" ht="15" customHeight="1" x14ac:dyDescent="0.25">
      <c r="A390" s="22"/>
    </row>
    <row r="391" spans="1:1" ht="15" customHeight="1" x14ac:dyDescent="0.25">
      <c r="A391" s="22"/>
    </row>
    <row r="392" spans="1:1" ht="15" customHeight="1" x14ac:dyDescent="0.25">
      <c r="A392" s="22"/>
    </row>
    <row r="393" spans="1:1" ht="15" customHeight="1" x14ac:dyDescent="0.25">
      <c r="A393" s="22"/>
    </row>
    <row r="394" spans="1:1" ht="15" customHeight="1" x14ac:dyDescent="0.25">
      <c r="A394" s="22"/>
    </row>
    <row r="395" spans="1:1" ht="15" customHeight="1" x14ac:dyDescent="0.25">
      <c r="A395" s="22"/>
    </row>
    <row r="396" spans="1:1" ht="15" customHeight="1" x14ac:dyDescent="0.25">
      <c r="A396" s="22"/>
    </row>
    <row r="397" spans="1:1" ht="15" customHeight="1" x14ac:dyDescent="0.25">
      <c r="A397" s="22"/>
    </row>
    <row r="398" spans="1:1" ht="15" customHeight="1" x14ac:dyDescent="0.25">
      <c r="A398" s="22"/>
    </row>
    <row r="399" spans="1:1" ht="15" customHeight="1" x14ac:dyDescent="0.25">
      <c r="A399" s="22"/>
    </row>
    <row r="400" spans="1:1" ht="15" customHeight="1" x14ac:dyDescent="0.25">
      <c r="A400" s="22"/>
    </row>
    <row r="401" spans="1:1" ht="15" customHeight="1" x14ac:dyDescent="0.25">
      <c r="A401" s="22"/>
    </row>
    <row r="402" spans="1:1" ht="15" customHeight="1" x14ac:dyDescent="0.25">
      <c r="A402" s="22"/>
    </row>
    <row r="403" spans="1:1" ht="15" customHeight="1" x14ac:dyDescent="0.25">
      <c r="A403" s="22"/>
    </row>
    <row r="404" spans="1:1" ht="15" customHeight="1" x14ac:dyDescent="0.25">
      <c r="A404" s="22"/>
    </row>
    <row r="405" spans="1:1" ht="15" customHeight="1" x14ac:dyDescent="0.25">
      <c r="A405" s="22"/>
    </row>
    <row r="406" spans="1:1" ht="15" customHeight="1" x14ac:dyDescent="0.25">
      <c r="A406" s="22"/>
    </row>
    <row r="407" spans="1:1" ht="15" customHeight="1" x14ac:dyDescent="0.25">
      <c r="A407" s="22"/>
    </row>
    <row r="408" spans="1:1" ht="15" customHeight="1" x14ac:dyDescent="0.25">
      <c r="A408" s="22"/>
    </row>
    <row r="409" spans="1:1" ht="15" customHeight="1" x14ac:dyDescent="0.25">
      <c r="A409" s="22"/>
    </row>
    <row r="410" spans="1:1" ht="15" customHeight="1" x14ac:dyDescent="0.25">
      <c r="A410" s="22"/>
    </row>
    <row r="411" spans="1:1" ht="15" customHeight="1" x14ac:dyDescent="0.25">
      <c r="A411" s="22"/>
    </row>
    <row r="412" spans="1:1" ht="15" customHeight="1" x14ac:dyDescent="0.25">
      <c r="A412" s="22"/>
    </row>
    <row r="413" spans="1:1" ht="15" customHeight="1" x14ac:dyDescent="0.25">
      <c r="A413" s="22"/>
    </row>
    <row r="414" spans="1:1" ht="15" customHeight="1" x14ac:dyDescent="0.25">
      <c r="A414" s="22"/>
    </row>
    <row r="415" spans="1:1" ht="15" customHeight="1" x14ac:dyDescent="0.25">
      <c r="A415" s="22"/>
    </row>
    <row r="416" spans="1:1" ht="15" customHeight="1" x14ac:dyDescent="0.25">
      <c r="A416" s="22"/>
    </row>
    <row r="417" spans="1:1" ht="15" customHeight="1" x14ac:dyDescent="0.25">
      <c r="A417" s="22"/>
    </row>
    <row r="418" spans="1:1" ht="15" customHeight="1" x14ac:dyDescent="0.25">
      <c r="A418" s="22"/>
    </row>
    <row r="419" spans="1:1" ht="15" customHeight="1" x14ac:dyDescent="0.25">
      <c r="A419" s="22"/>
    </row>
    <row r="420" spans="1:1" ht="15" customHeight="1" x14ac:dyDescent="0.25">
      <c r="A420" s="22"/>
    </row>
    <row r="421" spans="1:1" ht="15" customHeight="1" x14ac:dyDescent="0.25">
      <c r="A421" s="22"/>
    </row>
    <row r="422" spans="1:1" ht="15" customHeight="1" x14ac:dyDescent="0.25">
      <c r="A422" s="22"/>
    </row>
    <row r="423" spans="1:1" ht="15" customHeight="1" x14ac:dyDescent="0.25">
      <c r="A423" s="22"/>
    </row>
    <row r="424" spans="1:1" ht="15" customHeight="1" x14ac:dyDescent="0.25">
      <c r="A424" s="22"/>
    </row>
    <row r="425" spans="1:1" ht="15" customHeight="1" x14ac:dyDescent="0.25">
      <c r="A425" s="22"/>
    </row>
    <row r="426" spans="1:1" ht="15" customHeight="1" x14ac:dyDescent="0.25">
      <c r="A426" s="22"/>
    </row>
    <row r="427" spans="1:1" ht="15" customHeight="1" x14ac:dyDescent="0.25">
      <c r="A427" s="22"/>
    </row>
    <row r="428" spans="1:1" ht="15" customHeight="1" x14ac:dyDescent="0.25">
      <c r="A428" s="22"/>
    </row>
    <row r="429" spans="1:1" ht="15" customHeight="1" x14ac:dyDescent="0.25">
      <c r="A429" s="22"/>
    </row>
    <row r="430" spans="1:1" ht="15" customHeight="1" x14ac:dyDescent="0.25">
      <c r="A430" s="22"/>
    </row>
    <row r="431" spans="1:1" ht="15" customHeight="1" x14ac:dyDescent="0.25">
      <c r="A431" s="22"/>
    </row>
    <row r="432" spans="1:1" ht="15" customHeight="1" x14ac:dyDescent="0.25">
      <c r="A432" s="22"/>
    </row>
    <row r="433" spans="1:1" ht="15" customHeight="1" x14ac:dyDescent="0.25">
      <c r="A433" s="22"/>
    </row>
    <row r="434" spans="1:1" ht="15" customHeight="1" x14ac:dyDescent="0.25">
      <c r="A434" s="22"/>
    </row>
    <row r="435" spans="1:1" ht="15" customHeight="1" x14ac:dyDescent="0.25">
      <c r="A435" s="22"/>
    </row>
    <row r="436" spans="1:1" ht="15" customHeight="1" x14ac:dyDescent="0.25">
      <c r="A436" s="22"/>
    </row>
    <row r="437" spans="1:1" ht="15" customHeight="1" x14ac:dyDescent="0.25">
      <c r="A437" s="22"/>
    </row>
    <row r="438" spans="1:1" ht="15" customHeight="1" x14ac:dyDescent="0.25">
      <c r="A438" s="22"/>
    </row>
    <row r="439" spans="1:1" ht="15" customHeight="1" x14ac:dyDescent="0.25">
      <c r="A439" s="22"/>
    </row>
    <row r="440" spans="1:1" ht="15" customHeight="1" x14ac:dyDescent="0.25">
      <c r="A440" s="22"/>
    </row>
    <row r="441" spans="1:1" ht="15" customHeight="1" x14ac:dyDescent="0.25">
      <c r="A441" s="22"/>
    </row>
    <row r="442" spans="1:1" ht="15" customHeight="1" x14ac:dyDescent="0.25">
      <c r="A442" s="22"/>
    </row>
    <row r="443" spans="1:1" ht="15" customHeight="1" x14ac:dyDescent="0.25">
      <c r="A443" s="22"/>
    </row>
    <row r="444" spans="1:1" ht="15" customHeight="1" x14ac:dyDescent="0.25">
      <c r="A444" s="22"/>
    </row>
    <row r="445" spans="1:1" ht="15" customHeight="1" x14ac:dyDescent="0.25">
      <c r="A445" s="22"/>
    </row>
    <row r="446" spans="1:1" ht="15" customHeight="1" x14ac:dyDescent="0.25">
      <c r="A446" s="22"/>
    </row>
    <row r="447" spans="1:1" ht="15" customHeight="1" x14ac:dyDescent="0.25">
      <c r="A447" s="22"/>
    </row>
    <row r="448" spans="1:1" ht="15" customHeight="1" x14ac:dyDescent="0.25">
      <c r="A448" s="22"/>
    </row>
    <row r="449" spans="1:1" ht="15" customHeight="1" x14ac:dyDescent="0.25">
      <c r="A449" s="22"/>
    </row>
    <row r="450" spans="1:1" ht="15" customHeight="1" x14ac:dyDescent="0.25">
      <c r="A450" s="22"/>
    </row>
    <row r="451" spans="1:1" ht="15" customHeight="1" x14ac:dyDescent="0.25">
      <c r="A451" s="22"/>
    </row>
    <row r="452" spans="1:1" ht="15" customHeight="1" x14ac:dyDescent="0.25">
      <c r="A452" s="22"/>
    </row>
    <row r="453" spans="1:1" ht="15" customHeight="1" x14ac:dyDescent="0.25">
      <c r="A453" s="22"/>
    </row>
    <row r="454" spans="1:1" ht="15" customHeight="1" x14ac:dyDescent="0.25">
      <c r="A454" s="22"/>
    </row>
    <row r="455" spans="1:1" ht="15" customHeight="1" x14ac:dyDescent="0.25">
      <c r="A455" s="22"/>
    </row>
    <row r="456" spans="1:1" ht="15" customHeight="1" x14ac:dyDescent="0.25">
      <c r="A456" s="22"/>
    </row>
    <row r="457" spans="1:1" ht="15" customHeight="1" x14ac:dyDescent="0.25">
      <c r="A457" s="22"/>
    </row>
    <row r="458" spans="1:1" ht="15" customHeight="1" x14ac:dyDescent="0.25">
      <c r="A458" s="22"/>
    </row>
    <row r="459" spans="1:1" ht="15" customHeight="1" x14ac:dyDescent="0.25">
      <c r="A459" s="22"/>
    </row>
    <row r="460" spans="1:1" ht="15" customHeight="1" x14ac:dyDescent="0.25">
      <c r="A460" s="22"/>
    </row>
    <row r="461" spans="1:1" ht="15" customHeight="1" x14ac:dyDescent="0.25">
      <c r="A461" s="22"/>
    </row>
    <row r="462" spans="1:1" ht="15" customHeight="1" x14ac:dyDescent="0.25">
      <c r="A462" s="22"/>
    </row>
    <row r="463" spans="1:1" ht="15" customHeight="1" x14ac:dyDescent="0.25">
      <c r="A463" s="22"/>
    </row>
    <row r="464" spans="1:1" ht="15" customHeight="1" x14ac:dyDescent="0.25">
      <c r="A464" s="22"/>
    </row>
    <row r="465" spans="1:1" ht="15" customHeight="1" x14ac:dyDescent="0.25">
      <c r="A465" s="22"/>
    </row>
    <row r="466" spans="1:1" ht="15" customHeight="1" x14ac:dyDescent="0.25">
      <c r="A466" s="22"/>
    </row>
    <row r="467" spans="1:1" ht="15" customHeight="1" x14ac:dyDescent="0.25">
      <c r="A467" s="22"/>
    </row>
    <row r="468" spans="1:1" ht="15" customHeight="1" x14ac:dyDescent="0.25">
      <c r="A468" s="22"/>
    </row>
    <row r="469" spans="1:1" ht="15" customHeight="1" x14ac:dyDescent="0.25">
      <c r="A469" s="22"/>
    </row>
    <row r="470" spans="1:1" ht="15" customHeight="1" x14ac:dyDescent="0.25">
      <c r="A470" s="22"/>
    </row>
    <row r="471" spans="1:1" ht="15" customHeight="1" x14ac:dyDescent="0.25">
      <c r="A471" s="22"/>
    </row>
    <row r="472" spans="1:1" ht="15" customHeight="1" x14ac:dyDescent="0.25">
      <c r="A472" s="22"/>
    </row>
    <row r="473" spans="1:1" ht="15" customHeight="1" x14ac:dyDescent="0.25">
      <c r="A473" s="22"/>
    </row>
    <row r="474" spans="1:1" ht="15" customHeight="1" x14ac:dyDescent="0.25">
      <c r="A474" s="22"/>
    </row>
    <row r="475" spans="1:1" ht="15" customHeight="1" x14ac:dyDescent="0.25">
      <c r="A475" s="22"/>
    </row>
    <row r="476" spans="1:1" ht="15" customHeight="1" x14ac:dyDescent="0.25">
      <c r="A476" s="22"/>
    </row>
    <row r="477" spans="1:1" ht="15" customHeight="1" x14ac:dyDescent="0.25">
      <c r="A477" s="22"/>
    </row>
    <row r="478" spans="1:1" ht="15" customHeight="1" x14ac:dyDescent="0.25">
      <c r="A478" s="22"/>
    </row>
    <row r="479" spans="1:1" ht="15" customHeight="1" x14ac:dyDescent="0.25">
      <c r="A479" s="22"/>
    </row>
    <row r="480" spans="1:1" ht="15" customHeight="1" x14ac:dyDescent="0.25">
      <c r="A480" s="22"/>
    </row>
    <row r="481" spans="1:1" ht="15" customHeight="1" x14ac:dyDescent="0.25">
      <c r="A481" s="22"/>
    </row>
    <row r="482" spans="1:1" ht="15" customHeight="1" x14ac:dyDescent="0.25">
      <c r="A482" s="22"/>
    </row>
    <row r="483" spans="1:1" ht="15" customHeight="1" x14ac:dyDescent="0.25">
      <c r="A483" s="22"/>
    </row>
    <row r="484" spans="1:1" ht="15" customHeight="1" x14ac:dyDescent="0.25">
      <c r="A484" s="22"/>
    </row>
    <row r="485" spans="1:1" ht="15" customHeight="1" x14ac:dyDescent="0.25">
      <c r="A485" s="22"/>
    </row>
    <row r="486" spans="1:1" ht="15" customHeight="1" x14ac:dyDescent="0.25">
      <c r="A486" s="22"/>
    </row>
    <row r="487" spans="1:1" ht="15" customHeight="1" x14ac:dyDescent="0.25">
      <c r="A487" s="22"/>
    </row>
    <row r="488" spans="1:1" ht="15" customHeight="1" x14ac:dyDescent="0.25">
      <c r="A488" s="22"/>
    </row>
    <row r="489" spans="1:1" ht="15" customHeight="1" x14ac:dyDescent="0.25">
      <c r="A489" s="22"/>
    </row>
    <row r="490" spans="1:1" ht="15" customHeight="1" x14ac:dyDescent="0.25">
      <c r="A490" s="22"/>
    </row>
    <row r="491" spans="1:1" ht="15" customHeight="1" x14ac:dyDescent="0.25">
      <c r="A491" s="22"/>
    </row>
    <row r="492" spans="1:1" ht="15" customHeight="1" x14ac:dyDescent="0.25">
      <c r="A492" s="22"/>
    </row>
    <row r="493" spans="1:1" ht="15" customHeight="1" x14ac:dyDescent="0.25">
      <c r="A493" s="22"/>
    </row>
    <row r="494" spans="1:1" ht="15" customHeight="1" x14ac:dyDescent="0.25">
      <c r="A494" s="22"/>
    </row>
    <row r="495" spans="1:1" ht="15" customHeight="1" x14ac:dyDescent="0.25">
      <c r="A495" s="22"/>
    </row>
    <row r="496" spans="1:1" ht="15" customHeight="1" x14ac:dyDescent="0.25">
      <c r="A496" s="22"/>
    </row>
    <row r="497" spans="1:1" ht="15" customHeight="1" x14ac:dyDescent="0.25">
      <c r="A497" s="22"/>
    </row>
    <row r="498" spans="1:1" ht="15" customHeight="1" x14ac:dyDescent="0.25">
      <c r="A498" s="22"/>
    </row>
    <row r="499" spans="1:1" ht="15" customHeight="1" x14ac:dyDescent="0.25">
      <c r="A499" s="22"/>
    </row>
    <row r="500" spans="1:1" ht="15" customHeight="1" x14ac:dyDescent="0.25">
      <c r="A500" s="22"/>
    </row>
    <row r="501" spans="1:1" ht="15" customHeight="1" x14ac:dyDescent="0.25">
      <c r="A501" s="22"/>
    </row>
    <row r="502" spans="1:1" ht="15" customHeight="1" x14ac:dyDescent="0.25">
      <c r="A502" s="22"/>
    </row>
    <row r="503" spans="1:1" ht="15" customHeight="1" x14ac:dyDescent="0.25">
      <c r="A503" s="22"/>
    </row>
    <row r="504" spans="1:1" ht="15" customHeight="1" x14ac:dyDescent="0.25">
      <c r="A504" s="22"/>
    </row>
    <row r="505" spans="1:1" ht="15" customHeight="1" x14ac:dyDescent="0.25">
      <c r="A505" s="22"/>
    </row>
    <row r="506" spans="1:1" ht="15" customHeight="1" x14ac:dyDescent="0.25">
      <c r="A506" s="22"/>
    </row>
    <row r="507" spans="1:1" ht="15" customHeight="1" x14ac:dyDescent="0.25">
      <c r="A507" s="22"/>
    </row>
    <row r="508" spans="1:1" ht="15" customHeight="1" x14ac:dyDescent="0.25">
      <c r="A508" s="22"/>
    </row>
    <row r="509" spans="1:1" ht="15" customHeight="1" x14ac:dyDescent="0.25">
      <c r="A509" s="22"/>
    </row>
    <row r="510" spans="1:1" ht="15" customHeight="1" x14ac:dyDescent="0.25">
      <c r="A510" s="22"/>
    </row>
    <row r="511" spans="1:1" ht="15" customHeight="1" x14ac:dyDescent="0.25">
      <c r="A511" s="22"/>
    </row>
    <row r="512" spans="1:1" ht="15" customHeight="1" x14ac:dyDescent="0.25">
      <c r="A512" s="22"/>
    </row>
    <row r="513" spans="1:1" ht="15" customHeight="1" x14ac:dyDescent="0.25">
      <c r="A513" s="22"/>
    </row>
    <row r="514" spans="1:1" ht="15" customHeight="1" x14ac:dyDescent="0.25">
      <c r="A514" s="22"/>
    </row>
    <row r="515" spans="1:1" ht="15" customHeight="1" x14ac:dyDescent="0.25">
      <c r="A515" s="22"/>
    </row>
    <row r="516" spans="1:1" ht="15" customHeight="1" x14ac:dyDescent="0.25">
      <c r="A516" s="22"/>
    </row>
    <row r="517" spans="1:1" ht="15" customHeight="1" x14ac:dyDescent="0.25">
      <c r="A517" s="22"/>
    </row>
    <row r="518" spans="1:1" ht="15" customHeight="1" x14ac:dyDescent="0.25">
      <c r="A518" s="22"/>
    </row>
    <row r="519" spans="1:1" ht="15" customHeight="1" x14ac:dyDescent="0.25">
      <c r="A519" s="22"/>
    </row>
    <row r="520" spans="1:1" ht="15" customHeight="1" x14ac:dyDescent="0.25">
      <c r="A520" s="22"/>
    </row>
    <row r="521" spans="1:1" ht="15" customHeight="1" x14ac:dyDescent="0.25">
      <c r="A521" s="22"/>
    </row>
    <row r="522" spans="1:1" ht="15" customHeight="1" x14ac:dyDescent="0.25">
      <c r="A522" s="22"/>
    </row>
    <row r="523" spans="1:1" ht="15" customHeight="1" x14ac:dyDescent="0.25">
      <c r="A523" s="22"/>
    </row>
    <row r="524" spans="1:1" ht="15" customHeight="1" x14ac:dyDescent="0.25">
      <c r="A524" s="22"/>
    </row>
    <row r="525" spans="1:1" ht="15" customHeight="1" x14ac:dyDescent="0.25">
      <c r="A525" s="22"/>
    </row>
    <row r="526" spans="1:1" ht="15" customHeight="1" x14ac:dyDescent="0.25">
      <c r="A526" s="22"/>
    </row>
    <row r="527" spans="1:1" ht="15" customHeight="1" x14ac:dyDescent="0.25">
      <c r="A527" s="22"/>
    </row>
    <row r="528" spans="1:1" ht="15" customHeight="1" x14ac:dyDescent="0.25">
      <c r="A528" s="22"/>
    </row>
    <row r="529" spans="1:1" ht="15" customHeight="1" x14ac:dyDescent="0.25">
      <c r="A529" s="22"/>
    </row>
    <row r="530" spans="1:1" ht="15" customHeight="1" x14ac:dyDescent="0.25">
      <c r="A530" s="22"/>
    </row>
    <row r="531" spans="1:1" ht="15" customHeight="1" x14ac:dyDescent="0.25">
      <c r="A531" s="22"/>
    </row>
    <row r="532" spans="1:1" ht="15" customHeight="1" x14ac:dyDescent="0.25">
      <c r="A532" s="22"/>
    </row>
    <row r="533" spans="1:1" ht="15" customHeight="1" x14ac:dyDescent="0.25">
      <c r="A533" s="22"/>
    </row>
    <row r="534" spans="1:1" ht="15" customHeight="1" x14ac:dyDescent="0.25">
      <c r="A534" s="22"/>
    </row>
    <row r="535" spans="1:1" ht="15" customHeight="1" x14ac:dyDescent="0.25">
      <c r="A535" s="22"/>
    </row>
    <row r="536" spans="1:1" ht="15" customHeight="1" x14ac:dyDescent="0.25">
      <c r="A536" s="22"/>
    </row>
    <row r="537" spans="1:1" ht="15" customHeight="1" x14ac:dyDescent="0.25">
      <c r="A537" s="22"/>
    </row>
    <row r="538" spans="1:1" ht="15" customHeight="1" x14ac:dyDescent="0.25">
      <c r="A538" s="22"/>
    </row>
    <row r="539" spans="1:1" ht="15" customHeight="1" x14ac:dyDescent="0.25">
      <c r="A539" s="22"/>
    </row>
    <row r="540" spans="1:1" ht="15" customHeight="1" x14ac:dyDescent="0.25">
      <c r="A540" s="22"/>
    </row>
    <row r="541" spans="1:1" ht="15" customHeight="1" x14ac:dyDescent="0.25">
      <c r="A541" s="22"/>
    </row>
    <row r="542" spans="1:1" ht="15" customHeight="1" x14ac:dyDescent="0.25">
      <c r="A542" s="22"/>
    </row>
    <row r="543" spans="1:1" ht="15" customHeight="1" x14ac:dyDescent="0.25">
      <c r="A543" s="22"/>
    </row>
    <row r="544" spans="1:1" ht="15" customHeight="1" x14ac:dyDescent="0.25">
      <c r="A544" s="22"/>
    </row>
    <row r="545" spans="1:1" ht="15" customHeight="1" x14ac:dyDescent="0.25">
      <c r="A545" s="22"/>
    </row>
    <row r="546" spans="1:1" ht="15" customHeight="1" x14ac:dyDescent="0.25">
      <c r="A546" s="22"/>
    </row>
    <row r="547" spans="1:1" ht="15" customHeight="1" x14ac:dyDescent="0.25">
      <c r="A547" s="22"/>
    </row>
    <row r="548" spans="1:1" ht="15" customHeight="1" x14ac:dyDescent="0.25">
      <c r="A548" s="22"/>
    </row>
    <row r="549" spans="1:1" ht="15" customHeight="1" x14ac:dyDescent="0.25">
      <c r="A549" s="22"/>
    </row>
    <row r="550" spans="1:1" ht="15" customHeight="1" x14ac:dyDescent="0.25">
      <c r="A550" s="22"/>
    </row>
    <row r="551" spans="1:1" ht="15" customHeight="1" x14ac:dyDescent="0.25">
      <c r="A551" s="22"/>
    </row>
    <row r="552" spans="1:1" ht="15" customHeight="1" x14ac:dyDescent="0.25">
      <c r="A552" s="22"/>
    </row>
    <row r="553" spans="1:1" ht="15" customHeight="1" x14ac:dyDescent="0.25">
      <c r="A553" s="22"/>
    </row>
    <row r="554" spans="1:1" ht="15" customHeight="1" x14ac:dyDescent="0.25">
      <c r="A554" s="22"/>
    </row>
    <row r="555" spans="1:1" ht="15" customHeight="1" x14ac:dyDescent="0.25">
      <c r="A555" s="22"/>
    </row>
    <row r="556" spans="1:1" ht="15" customHeight="1" x14ac:dyDescent="0.25">
      <c r="A556" s="22"/>
    </row>
    <row r="557" spans="1:1" ht="15" customHeight="1" x14ac:dyDescent="0.25">
      <c r="A557" s="22"/>
    </row>
    <row r="558" spans="1:1" ht="15" customHeight="1" x14ac:dyDescent="0.25">
      <c r="A558" s="22"/>
    </row>
    <row r="559" spans="1:1" ht="15" customHeight="1" x14ac:dyDescent="0.25">
      <c r="A559" s="22"/>
    </row>
    <row r="560" spans="1:1" ht="15" customHeight="1" x14ac:dyDescent="0.25">
      <c r="A560" s="22"/>
    </row>
    <row r="561" spans="1:1" ht="15" customHeight="1" x14ac:dyDescent="0.25">
      <c r="A561" s="22"/>
    </row>
    <row r="562" spans="1:1" ht="15" customHeight="1" x14ac:dyDescent="0.25">
      <c r="A562" s="22"/>
    </row>
    <row r="563" spans="1:1" ht="15" customHeight="1" x14ac:dyDescent="0.25">
      <c r="A563" s="22"/>
    </row>
    <row r="564" spans="1:1" ht="15" customHeight="1" x14ac:dyDescent="0.25">
      <c r="A564" s="22"/>
    </row>
    <row r="565" spans="1:1" ht="15" customHeight="1" x14ac:dyDescent="0.25">
      <c r="A565" s="22"/>
    </row>
    <row r="566" spans="1:1" ht="15" customHeight="1" x14ac:dyDescent="0.25">
      <c r="A566" s="22"/>
    </row>
    <row r="567" spans="1:1" ht="15" customHeight="1" x14ac:dyDescent="0.25">
      <c r="A567" s="22"/>
    </row>
    <row r="568" spans="1:1" ht="15" customHeight="1" x14ac:dyDescent="0.25">
      <c r="A568" s="22"/>
    </row>
    <row r="569" spans="1:1" ht="15" customHeight="1" x14ac:dyDescent="0.25">
      <c r="A569" s="22"/>
    </row>
    <row r="570" spans="1:1" ht="15" customHeight="1" x14ac:dyDescent="0.25">
      <c r="A570" s="22"/>
    </row>
    <row r="571" spans="1:1" ht="15" customHeight="1" x14ac:dyDescent="0.25">
      <c r="A571" s="22"/>
    </row>
    <row r="572" spans="1:1" ht="15" customHeight="1" x14ac:dyDescent="0.25">
      <c r="A572" s="22"/>
    </row>
    <row r="573" spans="1:1" ht="15" customHeight="1" x14ac:dyDescent="0.25">
      <c r="A573" s="22"/>
    </row>
    <row r="574" spans="1:1" ht="15" customHeight="1" x14ac:dyDescent="0.25">
      <c r="A574" s="22"/>
    </row>
    <row r="575" spans="1:1" ht="15" customHeight="1" x14ac:dyDescent="0.25">
      <c r="A575" s="22"/>
    </row>
    <row r="576" spans="1:1" ht="15" customHeight="1" x14ac:dyDescent="0.25">
      <c r="A576" s="22"/>
    </row>
    <row r="577" spans="1:1" ht="15" customHeight="1" x14ac:dyDescent="0.25">
      <c r="A577" s="22"/>
    </row>
    <row r="578" spans="1:1" ht="15" customHeight="1" x14ac:dyDescent="0.25">
      <c r="A578" s="22"/>
    </row>
    <row r="579" spans="1:1" ht="15" customHeight="1" x14ac:dyDescent="0.25">
      <c r="A579" s="22"/>
    </row>
    <row r="580" spans="1:1" ht="15" customHeight="1" x14ac:dyDescent="0.25">
      <c r="A580" s="22"/>
    </row>
    <row r="581" spans="1:1" ht="15" customHeight="1" x14ac:dyDescent="0.25">
      <c r="A581" s="22"/>
    </row>
    <row r="582" spans="1:1" ht="15" customHeight="1" x14ac:dyDescent="0.25">
      <c r="A582" s="22"/>
    </row>
    <row r="583" spans="1:1" ht="15" customHeight="1" x14ac:dyDescent="0.25">
      <c r="A583" s="22"/>
    </row>
    <row r="584" spans="1:1" ht="15" customHeight="1" x14ac:dyDescent="0.25">
      <c r="A584" s="22"/>
    </row>
    <row r="585" spans="1:1" ht="15" customHeight="1" x14ac:dyDescent="0.25">
      <c r="A585" s="22"/>
    </row>
    <row r="586" spans="1:1" ht="15" customHeight="1" x14ac:dyDescent="0.25">
      <c r="A586" s="22"/>
    </row>
    <row r="587" spans="1:1" ht="15" customHeight="1" x14ac:dyDescent="0.25">
      <c r="A587" s="22"/>
    </row>
    <row r="588" spans="1:1" ht="15" customHeight="1" x14ac:dyDescent="0.25">
      <c r="A588" s="22"/>
    </row>
    <row r="589" spans="1:1" ht="15" customHeight="1" x14ac:dyDescent="0.25">
      <c r="A589" s="22"/>
    </row>
    <row r="590" spans="1:1" ht="15" customHeight="1" x14ac:dyDescent="0.25">
      <c r="A590" s="22"/>
    </row>
    <row r="591" spans="1:1" ht="15" customHeight="1" x14ac:dyDescent="0.25">
      <c r="A591" s="22"/>
    </row>
    <row r="592" spans="1:1" ht="15" customHeight="1" x14ac:dyDescent="0.25">
      <c r="A592" s="22"/>
    </row>
    <row r="593" spans="1:1" ht="15" customHeight="1" x14ac:dyDescent="0.25">
      <c r="A593" s="22"/>
    </row>
    <row r="594" spans="1:1" ht="15" customHeight="1" x14ac:dyDescent="0.25">
      <c r="A594" s="22"/>
    </row>
    <row r="595" spans="1:1" ht="15" customHeight="1" x14ac:dyDescent="0.25">
      <c r="A595" s="22"/>
    </row>
    <row r="596" spans="1:1" ht="15" customHeight="1" x14ac:dyDescent="0.25">
      <c r="A596" s="22"/>
    </row>
    <row r="597" spans="1:1" ht="15" customHeight="1" x14ac:dyDescent="0.25">
      <c r="A597" s="22"/>
    </row>
    <row r="598" spans="1:1" ht="15" customHeight="1" x14ac:dyDescent="0.25">
      <c r="A598" s="22"/>
    </row>
    <row r="599" spans="1:1" ht="15" customHeight="1" x14ac:dyDescent="0.25">
      <c r="A599" s="22"/>
    </row>
    <row r="600" spans="1:1" ht="15" customHeight="1" x14ac:dyDescent="0.25">
      <c r="A600" s="22"/>
    </row>
    <row r="601" spans="1:1" ht="15" customHeight="1" x14ac:dyDescent="0.25">
      <c r="A601" s="22"/>
    </row>
    <row r="602" spans="1:1" ht="15" customHeight="1" x14ac:dyDescent="0.25">
      <c r="A602" s="22"/>
    </row>
    <row r="603" spans="1:1" ht="15" customHeight="1" x14ac:dyDescent="0.25">
      <c r="A603" s="22"/>
    </row>
    <row r="604" spans="1:1" ht="15" customHeight="1" x14ac:dyDescent="0.25">
      <c r="A604" s="22"/>
    </row>
    <row r="605" spans="1:1" ht="15" customHeight="1" x14ac:dyDescent="0.25">
      <c r="A605" s="22"/>
    </row>
    <row r="606" spans="1:1" ht="15" customHeight="1" x14ac:dyDescent="0.25">
      <c r="A606" s="22"/>
    </row>
    <row r="607" spans="1:1" ht="15" customHeight="1" x14ac:dyDescent="0.25">
      <c r="A607" s="22"/>
    </row>
    <row r="608" spans="1:1" ht="15" customHeight="1" x14ac:dyDescent="0.25">
      <c r="A608" s="22"/>
    </row>
    <row r="609" spans="1:1" ht="15" customHeight="1" x14ac:dyDescent="0.25">
      <c r="A609" s="22"/>
    </row>
    <row r="610" spans="1:1" ht="15" customHeight="1" x14ac:dyDescent="0.25">
      <c r="A610" s="22"/>
    </row>
    <row r="611" spans="1:1" ht="15" customHeight="1" x14ac:dyDescent="0.25">
      <c r="A611" s="22"/>
    </row>
    <row r="612" spans="1:1" ht="15" customHeight="1" x14ac:dyDescent="0.25">
      <c r="A612" s="22"/>
    </row>
    <row r="613" spans="1:1" ht="15" customHeight="1" x14ac:dyDescent="0.25">
      <c r="A613" s="22"/>
    </row>
    <row r="614" spans="1:1" ht="15" customHeight="1" x14ac:dyDescent="0.25">
      <c r="A614" s="22"/>
    </row>
    <row r="615" spans="1:1" ht="15" customHeight="1" x14ac:dyDescent="0.25">
      <c r="A615" s="22"/>
    </row>
    <row r="616" spans="1:1" ht="15" customHeight="1" x14ac:dyDescent="0.25">
      <c r="A616" s="22"/>
    </row>
    <row r="617" spans="1:1" ht="15" customHeight="1" x14ac:dyDescent="0.25">
      <c r="A617" s="22"/>
    </row>
    <row r="618" spans="1:1" ht="15" customHeight="1" x14ac:dyDescent="0.25">
      <c r="A618" s="22"/>
    </row>
    <row r="619" spans="1:1" ht="15" customHeight="1" x14ac:dyDescent="0.25">
      <c r="A619" s="22"/>
    </row>
    <row r="620" spans="1:1" ht="15" customHeight="1" x14ac:dyDescent="0.25">
      <c r="A620" s="22"/>
    </row>
    <row r="621" spans="1:1" ht="15" customHeight="1" x14ac:dyDescent="0.25">
      <c r="A621" s="22"/>
    </row>
    <row r="622" spans="1:1" ht="15" customHeight="1" x14ac:dyDescent="0.25">
      <c r="A622" s="22"/>
    </row>
    <row r="623" spans="1:1" ht="15" customHeight="1" x14ac:dyDescent="0.25">
      <c r="A623" s="22"/>
    </row>
    <row r="624" spans="1:1" ht="15" customHeight="1" x14ac:dyDescent="0.25">
      <c r="A624" s="22"/>
    </row>
    <row r="625" spans="1:1" ht="15" customHeight="1" x14ac:dyDescent="0.25">
      <c r="A625" s="22"/>
    </row>
    <row r="626" spans="1:1" ht="15" customHeight="1" x14ac:dyDescent="0.25">
      <c r="A626" s="22"/>
    </row>
    <row r="627" spans="1:1" ht="15" customHeight="1" x14ac:dyDescent="0.25">
      <c r="A627" s="22"/>
    </row>
    <row r="628" spans="1:1" ht="15" customHeight="1" x14ac:dyDescent="0.25">
      <c r="A628" s="22"/>
    </row>
    <row r="629" spans="1:1" ht="15" customHeight="1" x14ac:dyDescent="0.25">
      <c r="A629" s="22"/>
    </row>
    <row r="630" spans="1:1" ht="15" customHeight="1" x14ac:dyDescent="0.25">
      <c r="A630" s="22"/>
    </row>
    <row r="631" spans="1:1" ht="15" customHeight="1" x14ac:dyDescent="0.25">
      <c r="A631" s="22"/>
    </row>
    <row r="632" spans="1:1" ht="15" customHeight="1" x14ac:dyDescent="0.25">
      <c r="A632" s="22"/>
    </row>
    <row r="633" spans="1:1" ht="15" customHeight="1" x14ac:dyDescent="0.25">
      <c r="A633" s="22"/>
    </row>
    <row r="634" spans="1:1" ht="15" customHeight="1" x14ac:dyDescent="0.25">
      <c r="A634" s="22"/>
    </row>
    <row r="635" spans="1:1" ht="15" customHeight="1" x14ac:dyDescent="0.25">
      <c r="A635" s="22"/>
    </row>
    <row r="636" spans="1:1" ht="15" customHeight="1" x14ac:dyDescent="0.25">
      <c r="A636" s="22"/>
    </row>
    <row r="637" spans="1:1" ht="15" customHeight="1" x14ac:dyDescent="0.25">
      <c r="A637" s="22"/>
    </row>
    <row r="638" spans="1:1" ht="15" customHeight="1" x14ac:dyDescent="0.25">
      <c r="A638" s="22"/>
    </row>
    <row r="639" spans="1:1" ht="15" customHeight="1" x14ac:dyDescent="0.25">
      <c r="A639" s="22"/>
    </row>
    <row r="640" spans="1:1" ht="15" customHeight="1" x14ac:dyDescent="0.25">
      <c r="A640" s="22"/>
    </row>
    <row r="641" spans="1:1" ht="15" customHeight="1" x14ac:dyDescent="0.25">
      <c r="A641" s="22"/>
    </row>
    <row r="642" spans="1:1" ht="15" customHeight="1" x14ac:dyDescent="0.25">
      <c r="A642" s="22"/>
    </row>
    <row r="643" spans="1:1" ht="15" customHeight="1" x14ac:dyDescent="0.25">
      <c r="A643" s="22"/>
    </row>
    <row r="644" spans="1:1" ht="15" customHeight="1" x14ac:dyDescent="0.25">
      <c r="A644" s="22"/>
    </row>
    <row r="645" spans="1:1" ht="15" customHeight="1" x14ac:dyDescent="0.25">
      <c r="A645" s="22"/>
    </row>
    <row r="646" spans="1:1" ht="15" customHeight="1" x14ac:dyDescent="0.25">
      <c r="A646" s="22"/>
    </row>
    <row r="647" spans="1:1" ht="15" customHeight="1" x14ac:dyDescent="0.25">
      <c r="A647" s="22"/>
    </row>
    <row r="648" spans="1:1" ht="15" customHeight="1" x14ac:dyDescent="0.25">
      <c r="A648" s="22"/>
    </row>
    <row r="649" spans="1:1" ht="15" customHeight="1" x14ac:dyDescent="0.25">
      <c r="A649" s="22"/>
    </row>
    <row r="650" spans="1:1" ht="15" customHeight="1" x14ac:dyDescent="0.25">
      <c r="A650" s="22"/>
    </row>
    <row r="651" spans="1:1" ht="15" customHeight="1" x14ac:dyDescent="0.25">
      <c r="A651" s="22"/>
    </row>
    <row r="652" spans="1:1" ht="15" customHeight="1" x14ac:dyDescent="0.25">
      <c r="A652" s="22"/>
    </row>
    <row r="653" spans="1:1" ht="15" customHeight="1" x14ac:dyDescent="0.25">
      <c r="A653" s="22"/>
    </row>
    <row r="654" spans="1:1" ht="15" customHeight="1" x14ac:dyDescent="0.25">
      <c r="A654" s="22"/>
    </row>
    <row r="655" spans="1:1" ht="15" customHeight="1" x14ac:dyDescent="0.25">
      <c r="A655" s="22"/>
    </row>
    <row r="656" spans="1:1" ht="15" customHeight="1" x14ac:dyDescent="0.25">
      <c r="A656" s="22"/>
    </row>
    <row r="657" spans="1:1" ht="15" customHeight="1" x14ac:dyDescent="0.25">
      <c r="A657" s="22"/>
    </row>
    <row r="658" spans="1:1" ht="15" customHeight="1" x14ac:dyDescent="0.25">
      <c r="A658" s="22"/>
    </row>
    <row r="659" spans="1:1" ht="15" customHeight="1" x14ac:dyDescent="0.25">
      <c r="A659" s="22"/>
    </row>
    <row r="660" spans="1:1" ht="15" customHeight="1" x14ac:dyDescent="0.25">
      <c r="A660" s="22"/>
    </row>
    <row r="661" spans="1:1" ht="15" customHeight="1" x14ac:dyDescent="0.25">
      <c r="A661" s="22"/>
    </row>
    <row r="662" spans="1:1" ht="15" customHeight="1" x14ac:dyDescent="0.25">
      <c r="A662" s="22"/>
    </row>
    <row r="663" spans="1:1" ht="15" customHeight="1" x14ac:dyDescent="0.25">
      <c r="A663" s="22"/>
    </row>
    <row r="664" spans="1:1" ht="15" customHeight="1" x14ac:dyDescent="0.25">
      <c r="A664" s="22"/>
    </row>
    <row r="665" spans="1:1" ht="15" customHeight="1" x14ac:dyDescent="0.25">
      <c r="A665" s="22"/>
    </row>
    <row r="666" spans="1:1" ht="15" customHeight="1" x14ac:dyDescent="0.25">
      <c r="A666" s="22"/>
    </row>
    <row r="667" spans="1:1" ht="15" customHeight="1" x14ac:dyDescent="0.25">
      <c r="A667" s="22"/>
    </row>
    <row r="668" spans="1:1" ht="15" customHeight="1" x14ac:dyDescent="0.25">
      <c r="A668" s="22"/>
    </row>
    <row r="669" spans="1:1" ht="15" customHeight="1" x14ac:dyDescent="0.25">
      <c r="A669" s="22"/>
    </row>
    <row r="670" spans="1:1" ht="15" customHeight="1" x14ac:dyDescent="0.25">
      <c r="A670" s="22"/>
    </row>
    <row r="671" spans="1:1" ht="15" customHeight="1" x14ac:dyDescent="0.25">
      <c r="A671" s="22"/>
    </row>
    <row r="672" spans="1:1" ht="15" customHeight="1" x14ac:dyDescent="0.25">
      <c r="A672" s="22"/>
    </row>
    <row r="673" spans="1:1" ht="15" customHeight="1" x14ac:dyDescent="0.25">
      <c r="A673" s="22"/>
    </row>
    <row r="674" spans="1:1" ht="15" customHeight="1" x14ac:dyDescent="0.25">
      <c r="A674" s="22"/>
    </row>
    <row r="675" spans="1:1" ht="15" customHeight="1" x14ac:dyDescent="0.25">
      <c r="A675" s="22"/>
    </row>
    <row r="676" spans="1:1" ht="15" customHeight="1" x14ac:dyDescent="0.25">
      <c r="A676" s="22"/>
    </row>
    <row r="677" spans="1:1" ht="15" customHeight="1" x14ac:dyDescent="0.25">
      <c r="A677" s="22"/>
    </row>
    <row r="678" spans="1:1" ht="15" customHeight="1" x14ac:dyDescent="0.25">
      <c r="A678" s="22"/>
    </row>
    <row r="679" spans="1:1" ht="15" customHeight="1" x14ac:dyDescent="0.25">
      <c r="A679" s="22"/>
    </row>
    <row r="680" spans="1:1" ht="15" customHeight="1" x14ac:dyDescent="0.25">
      <c r="A680" s="22"/>
    </row>
    <row r="681" spans="1:1" ht="15" customHeight="1" x14ac:dyDescent="0.25">
      <c r="A681" s="22"/>
    </row>
    <row r="682" spans="1:1" ht="15" customHeight="1" x14ac:dyDescent="0.25">
      <c r="A682" s="22"/>
    </row>
    <row r="683" spans="1:1" ht="15" customHeight="1" x14ac:dyDescent="0.25">
      <c r="A683" s="22"/>
    </row>
    <row r="684" spans="1:1" ht="15" customHeight="1" x14ac:dyDescent="0.25">
      <c r="A684" s="22"/>
    </row>
    <row r="685" spans="1:1" ht="15" customHeight="1" x14ac:dyDescent="0.25">
      <c r="A685" s="22"/>
    </row>
    <row r="686" spans="1:1" ht="15" customHeight="1" x14ac:dyDescent="0.25">
      <c r="A686" s="22"/>
    </row>
    <row r="687" spans="1:1" ht="15" customHeight="1" x14ac:dyDescent="0.25">
      <c r="A687" s="22"/>
    </row>
    <row r="688" spans="1:1" ht="15" customHeight="1" x14ac:dyDescent="0.25">
      <c r="A688" s="22"/>
    </row>
    <row r="689" spans="1:1" ht="15" customHeight="1" x14ac:dyDescent="0.25">
      <c r="A689" s="22"/>
    </row>
    <row r="690" spans="1:1" ht="15" customHeight="1" x14ac:dyDescent="0.25">
      <c r="A690" s="22"/>
    </row>
    <row r="691" spans="1:1" ht="15" customHeight="1" x14ac:dyDescent="0.25">
      <c r="A691" s="22"/>
    </row>
    <row r="692" spans="1:1" ht="15" customHeight="1" x14ac:dyDescent="0.25">
      <c r="A692" s="22"/>
    </row>
    <row r="693" spans="1:1" ht="15" customHeight="1" x14ac:dyDescent="0.25">
      <c r="A693" s="22"/>
    </row>
    <row r="694" spans="1:1" ht="15" customHeight="1" x14ac:dyDescent="0.25">
      <c r="A694" s="22"/>
    </row>
    <row r="695" spans="1:1" ht="15" customHeight="1" x14ac:dyDescent="0.25">
      <c r="A695" s="22"/>
    </row>
    <row r="696" spans="1:1" ht="15" customHeight="1" x14ac:dyDescent="0.25">
      <c r="A696" s="22"/>
    </row>
    <row r="697" spans="1:1" ht="15" customHeight="1" x14ac:dyDescent="0.25">
      <c r="A697" s="22"/>
    </row>
    <row r="698" spans="1:1" ht="15" customHeight="1" x14ac:dyDescent="0.25">
      <c r="A698" s="22"/>
    </row>
    <row r="699" spans="1:1" ht="15" customHeight="1" x14ac:dyDescent="0.25">
      <c r="A699" s="22"/>
    </row>
    <row r="700" spans="1:1" ht="15" customHeight="1" x14ac:dyDescent="0.25">
      <c r="A700" s="22"/>
    </row>
    <row r="701" spans="1:1" ht="15" customHeight="1" x14ac:dyDescent="0.25">
      <c r="A701" s="22"/>
    </row>
    <row r="702" spans="1:1" ht="15" customHeight="1" x14ac:dyDescent="0.25">
      <c r="A702" s="22"/>
    </row>
    <row r="703" spans="1:1" ht="15" customHeight="1" x14ac:dyDescent="0.25">
      <c r="A703" s="22"/>
    </row>
    <row r="704" spans="1:1" ht="15" customHeight="1" x14ac:dyDescent="0.25">
      <c r="A704" s="22"/>
    </row>
    <row r="705" spans="1:1" ht="15" customHeight="1" x14ac:dyDescent="0.25">
      <c r="A705" s="22"/>
    </row>
    <row r="706" spans="1:1" ht="15" customHeight="1" x14ac:dyDescent="0.25">
      <c r="A706" s="22"/>
    </row>
    <row r="707" spans="1:1" ht="15" customHeight="1" x14ac:dyDescent="0.25">
      <c r="A707" s="22"/>
    </row>
    <row r="708" spans="1:1" ht="15" customHeight="1" x14ac:dyDescent="0.25">
      <c r="A708" s="22"/>
    </row>
    <row r="709" spans="1:1" ht="15" customHeight="1" x14ac:dyDescent="0.25">
      <c r="A709" s="22"/>
    </row>
    <row r="710" spans="1:1" ht="15" customHeight="1" x14ac:dyDescent="0.25">
      <c r="A710" s="22"/>
    </row>
    <row r="711" spans="1:1" ht="15" customHeight="1" x14ac:dyDescent="0.25">
      <c r="A711" s="22"/>
    </row>
    <row r="712" spans="1:1" ht="15" customHeight="1" x14ac:dyDescent="0.25">
      <c r="A712" s="22"/>
    </row>
    <row r="713" spans="1:1" ht="15" customHeight="1" x14ac:dyDescent="0.25">
      <c r="A713" s="22"/>
    </row>
    <row r="714" spans="1:1" ht="15" customHeight="1" x14ac:dyDescent="0.25">
      <c r="A714" s="22"/>
    </row>
    <row r="715" spans="1:1" ht="15" customHeight="1" x14ac:dyDescent="0.25">
      <c r="A715" s="22"/>
    </row>
    <row r="716" spans="1:1" ht="15" customHeight="1" x14ac:dyDescent="0.25">
      <c r="A716" s="22"/>
    </row>
    <row r="717" spans="1:1" ht="15" customHeight="1" x14ac:dyDescent="0.25">
      <c r="A717" s="22"/>
    </row>
    <row r="718" spans="1:1" ht="15" customHeight="1" x14ac:dyDescent="0.25">
      <c r="A718" s="22"/>
    </row>
    <row r="719" spans="1:1" ht="15" customHeight="1" x14ac:dyDescent="0.25">
      <c r="A719" s="22"/>
    </row>
    <row r="720" spans="1:1" ht="15" customHeight="1" x14ac:dyDescent="0.25">
      <c r="A720" s="22"/>
    </row>
    <row r="721" spans="1:1" ht="15" customHeight="1" x14ac:dyDescent="0.25">
      <c r="A721" s="22"/>
    </row>
    <row r="722" spans="1:1" ht="15" customHeight="1" x14ac:dyDescent="0.25">
      <c r="A722" s="22"/>
    </row>
    <row r="723" spans="1:1" ht="15" customHeight="1" x14ac:dyDescent="0.25">
      <c r="A723" s="22"/>
    </row>
    <row r="724" spans="1:1" ht="15" customHeight="1" x14ac:dyDescent="0.25">
      <c r="A724" s="22"/>
    </row>
    <row r="725" spans="1:1" ht="15" customHeight="1" x14ac:dyDescent="0.25">
      <c r="A725" s="22"/>
    </row>
    <row r="726" spans="1:1" ht="15" customHeight="1" x14ac:dyDescent="0.25">
      <c r="A726" s="22"/>
    </row>
    <row r="727" spans="1:1" ht="15" customHeight="1" x14ac:dyDescent="0.25">
      <c r="A727" s="22"/>
    </row>
    <row r="728" spans="1:1" ht="15" customHeight="1" x14ac:dyDescent="0.25">
      <c r="A728" s="22"/>
    </row>
    <row r="729" spans="1:1" ht="15" customHeight="1" x14ac:dyDescent="0.25">
      <c r="A729" s="22"/>
    </row>
    <row r="730" spans="1:1" ht="15" customHeight="1" x14ac:dyDescent="0.25">
      <c r="A730" s="22"/>
    </row>
    <row r="731" spans="1:1" ht="15" customHeight="1" x14ac:dyDescent="0.25">
      <c r="A731" s="22"/>
    </row>
    <row r="732" spans="1:1" ht="15" customHeight="1" x14ac:dyDescent="0.25">
      <c r="A732" s="22"/>
    </row>
    <row r="733" spans="1:1" ht="15" customHeight="1" x14ac:dyDescent="0.25">
      <c r="A733" s="22"/>
    </row>
    <row r="734" spans="1:1" ht="15" customHeight="1" x14ac:dyDescent="0.25">
      <c r="A734" s="22"/>
    </row>
    <row r="735" spans="1:1" ht="15" customHeight="1" x14ac:dyDescent="0.25">
      <c r="A735" s="22"/>
    </row>
    <row r="736" spans="1:1" ht="15" customHeight="1" x14ac:dyDescent="0.25">
      <c r="A736" s="22"/>
    </row>
    <row r="737" spans="1:1" ht="15" customHeight="1" x14ac:dyDescent="0.25">
      <c r="A737" s="22"/>
    </row>
    <row r="738" spans="1:1" ht="15" customHeight="1" x14ac:dyDescent="0.25">
      <c r="A738" s="22"/>
    </row>
    <row r="739" spans="1:1" ht="15" customHeight="1" x14ac:dyDescent="0.25">
      <c r="A739" s="22"/>
    </row>
    <row r="740" spans="1:1" ht="15" customHeight="1" x14ac:dyDescent="0.25">
      <c r="A740" s="22"/>
    </row>
    <row r="741" spans="1:1" ht="15" customHeight="1" x14ac:dyDescent="0.25">
      <c r="A741" s="22"/>
    </row>
    <row r="742" spans="1:1" ht="15" customHeight="1" x14ac:dyDescent="0.25">
      <c r="A742" s="22"/>
    </row>
    <row r="743" spans="1:1" ht="15" customHeight="1" x14ac:dyDescent="0.25">
      <c r="A743" s="22"/>
    </row>
    <row r="744" spans="1:1" ht="15" customHeight="1" x14ac:dyDescent="0.25">
      <c r="A744" s="22"/>
    </row>
    <row r="745" spans="1:1" ht="15" customHeight="1" x14ac:dyDescent="0.25">
      <c r="A745" s="22"/>
    </row>
    <row r="746" spans="1:1" ht="15" customHeight="1" x14ac:dyDescent="0.25">
      <c r="A746" s="22"/>
    </row>
    <row r="747" spans="1:1" ht="15" customHeight="1" x14ac:dyDescent="0.25">
      <c r="A747" s="22"/>
    </row>
    <row r="748" spans="1:1" ht="15" customHeight="1" x14ac:dyDescent="0.25">
      <c r="A748" s="22"/>
    </row>
    <row r="749" spans="1:1" ht="15" customHeight="1" x14ac:dyDescent="0.25">
      <c r="A749" s="22"/>
    </row>
    <row r="750" spans="1:1" ht="15" customHeight="1" x14ac:dyDescent="0.25">
      <c r="A750" s="22"/>
    </row>
    <row r="751" spans="1:1" ht="15" customHeight="1" x14ac:dyDescent="0.25">
      <c r="A751" s="22"/>
    </row>
    <row r="752" spans="1:1" ht="15" customHeight="1" x14ac:dyDescent="0.25">
      <c r="A752" s="22"/>
    </row>
    <row r="753" spans="1:1" ht="15" customHeight="1" x14ac:dyDescent="0.25">
      <c r="A753" s="22"/>
    </row>
    <row r="754" spans="1:1" ht="15" customHeight="1" x14ac:dyDescent="0.25">
      <c r="A754" s="22"/>
    </row>
    <row r="755" spans="1:1" ht="15" customHeight="1" x14ac:dyDescent="0.25">
      <c r="A755" s="22"/>
    </row>
    <row r="756" spans="1:1" ht="15" customHeight="1" x14ac:dyDescent="0.25">
      <c r="A756" s="22"/>
    </row>
    <row r="757" spans="1:1" ht="15" customHeight="1" x14ac:dyDescent="0.25">
      <c r="A757" s="22"/>
    </row>
    <row r="758" spans="1:1" ht="15" customHeight="1" x14ac:dyDescent="0.25">
      <c r="A758" s="22"/>
    </row>
    <row r="759" spans="1:1" ht="15" customHeight="1" x14ac:dyDescent="0.25">
      <c r="A759" s="22"/>
    </row>
    <row r="760" spans="1:1" ht="15" customHeight="1" x14ac:dyDescent="0.25">
      <c r="A760" s="22"/>
    </row>
    <row r="761" spans="1:1" ht="15" customHeight="1" x14ac:dyDescent="0.25">
      <c r="A761" s="22"/>
    </row>
    <row r="762" spans="1:1" ht="15" customHeight="1" x14ac:dyDescent="0.25">
      <c r="A762" s="22"/>
    </row>
    <row r="763" spans="1:1" ht="15" customHeight="1" x14ac:dyDescent="0.25">
      <c r="A763" s="22"/>
    </row>
    <row r="764" spans="1:1" ht="15" customHeight="1" x14ac:dyDescent="0.25">
      <c r="A764" s="22"/>
    </row>
    <row r="765" spans="1:1" ht="15" customHeight="1" x14ac:dyDescent="0.25">
      <c r="A765" s="22"/>
    </row>
    <row r="766" spans="1:1" ht="15" customHeight="1" x14ac:dyDescent="0.25">
      <c r="A766" s="22"/>
    </row>
    <row r="767" spans="1:1" ht="15" customHeight="1" x14ac:dyDescent="0.25">
      <c r="A767" s="22"/>
    </row>
    <row r="768" spans="1:1" ht="15" customHeight="1" x14ac:dyDescent="0.25">
      <c r="A768" s="22"/>
    </row>
    <row r="769" spans="1:1" ht="15" customHeight="1" x14ac:dyDescent="0.25">
      <c r="A769" s="22"/>
    </row>
    <row r="770" spans="1:1" ht="15" customHeight="1" x14ac:dyDescent="0.25">
      <c r="A770" s="22"/>
    </row>
    <row r="771" spans="1:1" ht="15" customHeight="1" x14ac:dyDescent="0.25">
      <c r="A771" s="22"/>
    </row>
    <row r="772" spans="1:1" ht="15" customHeight="1" x14ac:dyDescent="0.25">
      <c r="A772" s="22"/>
    </row>
    <row r="773" spans="1:1" ht="15" customHeight="1" x14ac:dyDescent="0.25">
      <c r="A773" s="22"/>
    </row>
    <row r="774" spans="1:1" ht="15" customHeight="1" x14ac:dyDescent="0.25">
      <c r="A774" s="22"/>
    </row>
    <row r="775" spans="1:1" ht="15" customHeight="1" x14ac:dyDescent="0.25">
      <c r="A775" s="22"/>
    </row>
    <row r="776" spans="1:1" ht="15" customHeight="1" x14ac:dyDescent="0.25">
      <c r="A776" s="22"/>
    </row>
    <row r="777" spans="1:1" ht="15" customHeight="1" x14ac:dyDescent="0.25">
      <c r="A777" s="22"/>
    </row>
    <row r="778" spans="1:1" ht="15" customHeight="1" x14ac:dyDescent="0.25">
      <c r="A778" s="22"/>
    </row>
    <row r="779" spans="1:1" ht="15" customHeight="1" x14ac:dyDescent="0.25">
      <c r="A779" s="22"/>
    </row>
    <row r="780" spans="1:1" ht="15" customHeight="1" x14ac:dyDescent="0.25">
      <c r="A780" s="22"/>
    </row>
    <row r="781" spans="1:1" ht="15" customHeight="1" x14ac:dyDescent="0.25">
      <c r="A781" s="22"/>
    </row>
    <row r="782" spans="1:1" ht="15" customHeight="1" x14ac:dyDescent="0.25">
      <c r="A782" s="22"/>
    </row>
    <row r="783" spans="1:1" ht="15" customHeight="1" x14ac:dyDescent="0.25">
      <c r="A783" s="22"/>
    </row>
    <row r="784" spans="1:1" ht="15" customHeight="1" x14ac:dyDescent="0.25">
      <c r="A784" s="22"/>
    </row>
    <row r="785" spans="1:1" ht="15" customHeight="1" x14ac:dyDescent="0.25">
      <c r="A785" s="22"/>
    </row>
    <row r="786" spans="1:1" ht="15" customHeight="1" x14ac:dyDescent="0.25">
      <c r="A786" s="22"/>
    </row>
    <row r="787" spans="1:1" ht="15" customHeight="1" x14ac:dyDescent="0.25">
      <c r="A787" s="22"/>
    </row>
    <row r="788" spans="1:1" ht="15" customHeight="1" x14ac:dyDescent="0.25">
      <c r="A788" s="22"/>
    </row>
    <row r="789" spans="1:1" ht="15" customHeight="1" x14ac:dyDescent="0.25">
      <c r="A789" s="22"/>
    </row>
    <row r="790" spans="1:1" ht="15" customHeight="1" x14ac:dyDescent="0.25">
      <c r="A790" s="22"/>
    </row>
    <row r="791" spans="1:1" ht="15" customHeight="1" x14ac:dyDescent="0.25">
      <c r="A791" s="22"/>
    </row>
    <row r="792" spans="1:1" ht="15" customHeight="1" x14ac:dyDescent="0.25">
      <c r="A792" s="22"/>
    </row>
    <row r="793" spans="1:1" ht="15" customHeight="1" x14ac:dyDescent="0.25">
      <c r="A793" s="22"/>
    </row>
    <row r="794" spans="1:1" ht="15" customHeight="1" x14ac:dyDescent="0.25">
      <c r="A794" s="22"/>
    </row>
    <row r="795" spans="1:1" ht="15" customHeight="1" x14ac:dyDescent="0.25">
      <c r="A795" s="22"/>
    </row>
    <row r="796" spans="1:1" ht="15" customHeight="1" x14ac:dyDescent="0.25">
      <c r="A796" s="22"/>
    </row>
    <row r="797" spans="1:1" ht="15" customHeight="1" x14ac:dyDescent="0.25">
      <c r="A797" s="22"/>
    </row>
    <row r="798" spans="1:1" ht="15" customHeight="1" x14ac:dyDescent="0.25">
      <c r="A798" s="22"/>
    </row>
    <row r="799" spans="1:1" ht="15" customHeight="1" x14ac:dyDescent="0.25">
      <c r="A799" s="22"/>
    </row>
    <row r="800" spans="1:1" ht="15" customHeight="1" x14ac:dyDescent="0.25">
      <c r="A800" s="22"/>
    </row>
    <row r="801" spans="1:1" ht="15" customHeight="1" x14ac:dyDescent="0.25">
      <c r="A801" s="22"/>
    </row>
    <row r="802" spans="1:1" ht="15" customHeight="1" x14ac:dyDescent="0.25">
      <c r="A802" s="22"/>
    </row>
    <row r="803" spans="1:1" ht="15" customHeight="1" x14ac:dyDescent="0.25">
      <c r="A803" s="22"/>
    </row>
    <row r="804" spans="1:1" ht="15" customHeight="1" x14ac:dyDescent="0.25">
      <c r="A804" s="22"/>
    </row>
    <row r="805" spans="1:1" ht="15" customHeight="1" x14ac:dyDescent="0.25">
      <c r="A805" s="22"/>
    </row>
    <row r="806" spans="1:1" ht="15" customHeight="1" x14ac:dyDescent="0.25">
      <c r="A806" s="22"/>
    </row>
    <row r="807" spans="1:1" ht="15" customHeight="1" x14ac:dyDescent="0.25">
      <c r="A807" s="22"/>
    </row>
    <row r="808" spans="1:1" ht="15" customHeight="1" x14ac:dyDescent="0.25">
      <c r="A808" s="22"/>
    </row>
    <row r="809" spans="1:1" ht="15" customHeight="1" x14ac:dyDescent="0.25">
      <c r="A809" s="22"/>
    </row>
    <row r="810" spans="1:1" ht="15" customHeight="1" x14ac:dyDescent="0.25">
      <c r="A810" s="22"/>
    </row>
    <row r="811" spans="1:1" ht="15" customHeight="1" x14ac:dyDescent="0.25">
      <c r="A811" s="22"/>
    </row>
    <row r="812" spans="1:1" ht="15" customHeight="1" x14ac:dyDescent="0.25">
      <c r="A812" s="22"/>
    </row>
    <row r="813" spans="1:1" ht="15" customHeight="1" x14ac:dyDescent="0.25">
      <c r="A813" s="22"/>
    </row>
    <row r="814" spans="1:1" ht="15" customHeight="1" x14ac:dyDescent="0.25">
      <c r="A814" s="22"/>
    </row>
    <row r="815" spans="1:1" ht="15" customHeight="1" x14ac:dyDescent="0.25">
      <c r="A815" s="22"/>
    </row>
    <row r="816" spans="1:1" ht="15" customHeight="1" x14ac:dyDescent="0.25">
      <c r="A816" s="22"/>
    </row>
    <row r="817" spans="1:1" ht="15" customHeight="1" x14ac:dyDescent="0.25">
      <c r="A817" s="22"/>
    </row>
    <row r="818" spans="1:1" ht="15" customHeight="1" x14ac:dyDescent="0.25">
      <c r="A818" s="22"/>
    </row>
    <row r="819" spans="1:1" ht="15" customHeight="1" x14ac:dyDescent="0.25">
      <c r="A819" s="22"/>
    </row>
    <row r="820" spans="1:1" ht="15" customHeight="1" x14ac:dyDescent="0.25">
      <c r="A820" s="22"/>
    </row>
    <row r="821" spans="1:1" ht="15" customHeight="1" x14ac:dyDescent="0.25">
      <c r="A821" s="22"/>
    </row>
    <row r="822" spans="1:1" ht="15" customHeight="1" x14ac:dyDescent="0.25">
      <c r="A822" s="22"/>
    </row>
    <row r="823" spans="1:1" ht="15" customHeight="1" x14ac:dyDescent="0.25">
      <c r="A823" s="22"/>
    </row>
    <row r="824" spans="1:1" ht="15" customHeight="1" x14ac:dyDescent="0.25">
      <c r="A824" s="22"/>
    </row>
    <row r="825" spans="1:1" ht="15" customHeight="1" x14ac:dyDescent="0.25">
      <c r="A825" s="22"/>
    </row>
    <row r="826" spans="1:1" ht="15" customHeight="1" x14ac:dyDescent="0.25">
      <c r="A826" s="22"/>
    </row>
    <row r="827" spans="1:1" ht="15" customHeight="1" x14ac:dyDescent="0.25">
      <c r="A827" s="22"/>
    </row>
    <row r="828" spans="1:1" ht="15" customHeight="1" x14ac:dyDescent="0.25">
      <c r="A828" s="22"/>
    </row>
    <row r="829" spans="1:1" ht="15" customHeight="1" x14ac:dyDescent="0.25">
      <c r="A829" s="22"/>
    </row>
    <row r="830" spans="1:1" ht="15" customHeight="1" x14ac:dyDescent="0.25">
      <c r="A830" s="22"/>
    </row>
    <row r="831" spans="1:1" ht="15" customHeight="1" x14ac:dyDescent="0.25">
      <c r="A831" s="22"/>
    </row>
    <row r="832" spans="1:1" ht="15" customHeight="1" x14ac:dyDescent="0.25">
      <c r="A832" s="22"/>
    </row>
    <row r="833" spans="1:1" ht="15" customHeight="1" x14ac:dyDescent="0.25">
      <c r="A833" s="22"/>
    </row>
    <row r="834" spans="1:1" ht="15" customHeight="1" x14ac:dyDescent="0.25">
      <c r="A834" s="22"/>
    </row>
    <row r="835" spans="1:1" ht="15" customHeight="1" x14ac:dyDescent="0.25">
      <c r="A835" s="22"/>
    </row>
    <row r="836" spans="1:1" ht="15" customHeight="1" x14ac:dyDescent="0.25">
      <c r="A836" s="22"/>
    </row>
    <row r="837" spans="1:1" ht="15" customHeight="1" x14ac:dyDescent="0.25">
      <c r="A837" s="22"/>
    </row>
    <row r="838" spans="1:1" ht="15" customHeight="1" x14ac:dyDescent="0.25">
      <c r="A838" s="22"/>
    </row>
    <row r="839" spans="1:1" ht="15" customHeight="1" x14ac:dyDescent="0.25">
      <c r="A839" s="22"/>
    </row>
    <row r="840" spans="1:1" ht="15" customHeight="1" x14ac:dyDescent="0.25">
      <c r="A840" s="22"/>
    </row>
    <row r="841" spans="1:1" ht="15" customHeight="1" x14ac:dyDescent="0.25">
      <c r="A841" s="22"/>
    </row>
    <row r="842" spans="1:1" ht="15" customHeight="1" x14ac:dyDescent="0.25">
      <c r="A842" s="22"/>
    </row>
    <row r="843" spans="1:1" ht="15" customHeight="1" x14ac:dyDescent="0.25">
      <c r="A843" s="22"/>
    </row>
    <row r="844" spans="1:1" ht="15" customHeight="1" x14ac:dyDescent="0.25">
      <c r="A844" s="22"/>
    </row>
    <row r="845" spans="1:1" ht="15" customHeight="1" x14ac:dyDescent="0.25">
      <c r="A845" s="22"/>
    </row>
    <row r="846" spans="1:1" ht="15" customHeight="1" x14ac:dyDescent="0.25">
      <c r="A846" s="22"/>
    </row>
    <row r="847" spans="1:1" ht="15" customHeight="1" x14ac:dyDescent="0.25">
      <c r="A847" s="22"/>
    </row>
    <row r="848" spans="1:1" ht="15" customHeight="1" x14ac:dyDescent="0.25">
      <c r="A848" s="22"/>
    </row>
    <row r="849" spans="1:1" ht="15" customHeight="1" x14ac:dyDescent="0.25">
      <c r="A849" s="22"/>
    </row>
    <row r="850" spans="1:1" ht="15" customHeight="1" x14ac:dyDescent="0.25">
      <c r="A850" s="22"/>
    </row>
    <row r="851" spans="1:1" ht="15" customHeight="1" x14ac:dyDescent="0.25">
      <c r="A851" s="22"/>
    </row>
    <row r="852" spans="1:1" ht="15" customHeight="1" x14ac:dyDescent="0.25">
      <c r="A852" s="22"/>
    </row>
    <row r="853" spans="1:1" ht="15" customHeight="1" x14ac:dyDescent="0.25">
      <c r="A853" s="22"/>
    </row>
    <row r="854" spans="1:1" ht="15" customHeight="1" x14ac:dyDescent="0.25">
      <c r="A854" s="22"/>
    </row>
    <row r="855" spans="1:1" ht="15" customHeight="1" x14ac:dyDescent="0.25">
      <c r="A855" s="22"/>
    </row>
    <row r="856" spans="1:1" ht="15" customHeight="1" x14ac:dyDescent="0.25">
      <c r="A856" s="22"/>
    </row>
    <row r="857" spans="1:1" ht="15" customHeight="1" x14ac:dyDescent="0.25">
      <c r="A857" s="22"/>
    </row>
    <row r="858" spans="1:1" ht="15" customHeight="1" x14ac:dyDescent="0.25">
      <c r="A858" s="22"/>
    </row>
    <row r="859" spans="1:1" ht="15" customHeight="1" x14ac:dyDescent="0.25">
      <c r="A859" s="22"/>
    </row>
    <row r="860" spans="1:1" ht="15" customHeight="1" x14ac:dyDescent="0.25">
      <c r="A860" s="22"/>
    </row>
    <row r="861" spans="1:1" ht="15" customHeight="1" x14ac:dyDescent="0.25">
      <c r="A861" s="22"/>
    </row>
    <row r="862" spans="1:1" ht="15" customHeight="1" x14ac:dyDescent="0.25">
      <c r="A862" s="22"/>
    </row>
    <row r="863" spans="1:1" ht="15" customHeight="1" x14ac:dyDescent="0.25">
      <c r="A863" s="22"/>
    </row>
    <row r="864" spans="1:1" ht="15" customHeight="1" x14ac:dyDescent="0.25">
      <c r="A864" s="22"/>
    </row>
    <row r="865" spans="1:1" ht="15" customHeight="1" x14ac:dyDescent="0.25">
      <c r="A865" s="22"/>
    </row>
    <row r="866" spans="1:1" ht="15" customHeight="1" x14ac:dyDescent="0.25">
      <c r="A866" s="22"/>
    </row>
    <row r="867" spans="1:1" ht="15" customHeight="1" x14ac:dyDescent="0.25">
      <c r="A867" s="22"/>
    </row>
    <row r="868" spans="1:1" ht="15" customHeight="1" x14ac:dyDescent="0.25">
      <c r="A868" s="22"/>
    </row>
    <row r="869" spans="1:1" ht="15" customHeight="1" x14ac:dyDescent="0.25">
      <c r="A869" s="22"/>
    </row>
    <row r="870" spans="1:1" ht="15" customHeight="1" x14ac:dyDescent="0.25">
      <c r="A870" s="22"/>
    </row>
    <row r="871" spans="1:1" ht="15" customHeight="1" x14ac:dyDescent="0.25">
      <c r="A871" s="22"/>
    </row>
    <row r="872" spans="1:1" ht="15" customHeight="1" x14ac:dyDescent="0.25">
      <c r="A872" s="22"/>
    </row>
    <row r="873" spans="1:1" ht="15" customHeight="1" x14ac:dyDescent="0.25">
      <c r="A873" s="22"/>
    </row>
    <row r="874" spans="1:1" ht="15" customHeight="1" x14ac:dyDescent="0.25">
      <c r="A874" s="22"/>
    </row>
    <row r="875" spans="1:1" ht="15" customHeight="1" x14ac:dyDescent="0.25">
      <c r="A875" s="22"/>
    </row>
    <row r="876" spans="1:1" ht="15" customHeight="1" x14ac:dyDescent="0.25">
      <c r="A876" s="22"/>
    </row>
    <row r="877" spans="1:1" ht="15" customHeight="1" x14ac:dyDescent="0.25">
      <c r="A877" s="22"/>
    </row>
    <row r="878" spans="1:1" ht="15" customHeight="1" x14ac:dyDescent="0.25">
      <c r="A878" s="22"/>
    </row>
    <row r="879" spans="1:1" ht="15" customHeight="1" x14ac:dyDescent="0.25">
      <c r="A879" s="22"/>
    </row>
    <row r="880" spans="1:1" ht="15" customHeight="1" x14ac:dyDescent="0.25">
      <c r="A880" s="22"/>
    </row>
    <row r="881" spans="1:1" ht="15" customHeight="1" x14ac:dyDescent="0.25">
      <c r="A881" s="22"/>
    </row>
    <row r="882" spans="1:1" ht="15" customHeight="1" x14ac:dyDescent="0.25">
      <c r="A882" s="22"/>
    </row>
    <row r="883" spans="1:1" ht="15" customHeight="1" x14ac:dyDescent="0.25">
      <c r="A883" s="22"/>
    </row>
    <row r="884" spans="1:1" ht="15" customHeight="1" x14ac:dyDescent="0.25">
      <c r="A884" s="22"/>
    </row>
    <row r="885" spans="1:1" ht="15" customHeight="1" x14ac:dyDescent="0.25">
      <c r="A885" s="22"/>
    </row>
    <row r="886" spans="1:1" ht="15" customHeight="1" x14ac:dyDescent="0.25">
      <c r="A886" s="22"/>
    </row>
    <row r="887" spans="1:1" ht="15" customHeight="1" x14ac:dyDescent="0.25">
      <c r="A887" s="22"/>
    </row>
    <row r="888" spans="1:1" ht="15" customHeight="1" x14ac:dyDescent="0.25">
      <c r="A888" s="22"/>
    </row>
    <row r="889" spans="1:1" ht="15" customHeight="1" x14ac:dyDescent="0.25">
      <c r="A889" s="22"/>
    </row>
    <row r="890" spans="1:1" ht="15" customHeight="1" x14ac:dyDescent="0.25">
      <c r="A890" s="22"/>
    </row>
    <row r="891" spans="1:1" ht="15" customHeight="1" x14ac:dyDescent="0.25">
      <c r="A891" s="22"/>
    </row>
    <row r="892" spans="1:1" ht="15" customHeight="1" x14ac:dyDescent="0.25">
      <c r="A892" s="22"/>
    </row>
    <row r="893" spans="1:1" ht="15" customHeight="1" x14ac:dyDescent="0.25">
      <c r="A893" s="22"/>
    </row>
    <row r="894" spans="1:1" ht="15" customHeight="1" x14ac:dyDescent="0.25">
      <c r="A894" s="22"/>
    </row>
    <row r="895" spans="1:1" ht="15" customHeight="1" x14ac:dyDescent="0.25">
      <c r="A895" s="22"/>
    </row>
    <row r="896" spans="1:1" ht="15" customHeight="1" x14ac:dyDescent="0.25">
      <c r="A896" s="22"/>
    </row>
    <row r="897" spans="1:1" ht="15" customHeight="1" x14ac:dyDescent="0.25">
      <c r="A897" s="22"/>
    </row>
    <row r="898" spans="1:1" ht="15" customHeight="1" x14ac:dyDescent="0.25">
      <c r="A898" s="22"/>
    </row>
    <row r="899" spans="1:1" ht="15" customHeight="1" x14ac:dyDescent="0.25">
      <c r="A899" s="22"/>
    </row>
    <row r="900" spans="1:1" ht="15" customHeight="1" x14ac:dyDescent="0.25">
      <c r="A900" s="22"/>
    </row>
    <row r="901" spans="1:1" ht="15" customHeight="1" x14ac:dyDescent="0.25">
      <c r="A901" s="22"/>
    </row>
    <row r="902" spans="1:1" ht="15" customHeight="1" x14ac:dyDescent="0.25">
      <c r="A902" s="22"/>
    </row>
    <row r="903" spans="1:1" ht="15" customHeight="1" x14ac:dyDescent="0.25">
      <c r="A903" s="22"/>
    </row>
    <row r="904" spans="1:1" ht="15" customHeight="1" x14ac:dyDescent="0.25">
      <c r="A904" s="22"/>
    </row>
    <row r="905" spans="1:1" ht="15" customHeight="1" x14ac:dyDescent="0.25">
      <c r="A905" s="22"/>
    </row>
    <row r="906" spans="1:1" ht="15" customHeight="1" x14ac:dyDescent="0.25">
      <c r="A906" s="22"/>
    </row>
    <row r="907" spans="1:1" ht="15" customHeight="1" x14ac:dyDescent="0.25">
      <c r="A907" s="22"/>
    </row>
    <row r="908" spans="1:1" ht="15" customHeight="1" x14ac:dyDescent="0.25">
      <c r="A908" s="22"/>
    </row>
    <row r="909" spans="1:1" ht="15" customHeight="1" x14ac:dyDescent="0.25">
      <c r="A909" s="22"/>
    </row>
    <row r="910" spans="1:1" ht="15" customHeight="1" x14ac:dyDescent="0.25">
      <c r="A910" s="22"/>
    </row>
    <row r="911" spans="1:1" ht="15" customHeight="1" x14ac:dyDescent="0.25">
      <c r="A911" s="22"/>
    </row>
    <row r="912" spans="1:1" ht="15" customHeight="1" x14ac:dyDescent="0.25">
      <c r="A912" s="22"/>
    </row>
    <row r="913" spans="1:1" ht="15" customHeight="1" x14ac:dyDescent="0.25">
      <c r="A913" s="22"/>
    </row>
    <row r="914" spans="1:1" ht="15" customHeight="1" x14ac:dyDescent="0.25">
      <c r="A914" s="22"/>
    </row>
    <row r="915" spans="1:1" ht="15" customHeight="1" x14ac:dyDescent="0.25">
      <c r="A915" s="22"/>
    </row>
    <row r="916" spans="1:1" ht="15" customHeight="1" x14ac:dyDescent="0.25">
      <c r="A916" s="22"/>
    </row>
    <row r="917" spans="1:1" ht="15" customHeight="1" x14ac:dyDescent="0.25">
      <c r="A917" s="22"/>
    </row>
    <row r="918" spans="1:1" ht="15" customHeight="1" x14ac:dyDescent="0.25">
      <c r="A918" s="22"/>
    </row>
    <row r="919" spans="1:1" ht="15" customHeight="1" x14ac:dyDescent="0.25">
      <c r="A919" s="22"/>
    </row>
    <row r="920" spans="1:1" ht="15" customHeight="1" x14ac:dyDescent="0.25">
      <c r="A920" s="22"/>
    </row>
    <row r="921" spans="1:1" ht="15" customHeight="1" x14ac:dyDescent="0.25">
      <c r="A921" s="22"/>
    </row>
    <row r="922" spans="1:1" ht="15" customHeight="1" x14ac:dyDescent="0.25">
      <c r="A922" s="22"/>
    </row>
    <row r="923" spans="1:1" ht="15" customHeight="1" x14ac:dyDescent="0.25">
      <c r="A923" s="22"/>
    </row>
    <row r="924" spans="1:1" ht="15" customHeight="1" x14ac:dyDescent="0.25">
      <c r="A924" s="22"/>
    </row>
    <row r="925" spans="1:1" ht="15" customHeight="1" x14ac:dyDescent="0.25">
      <c r="A925" s="22"/>
    </row>
    <row r="926" spans="1:1" ht="15" customHeight="1" x14ac:dyDescent="0.25">
      <c r="A926" s="22"/>
    </row>
    <row r="927" spans="1:1" ht="15" customHeight="1" x14ac:dyDescent="0.25">
      <c r="A927" s="22"/>
    </row>
    <row r="928" spans="1:1" ht="15" customHeight="1" x14ac:dyDescent="0.25">
      <c r="A928" s="22"/>
    </row>
    <row r="929" spans="1:1" ht="15" customHeight="1" x14ac:dyDescent="0.25">
      <c r="A929" s="22"/>
    </row>
    <row r="930" spans="1:1" ht="15" customHeight="1" x14ac:dyDescent="0.25">
      <c r="A930" s="22"/>
    </row>
    <row r="931" spans="1:1" ht="15" customHeight="1" x14ac:dyDescent="0.25">
      <c r="A931" s="22"/>
    </row>
    <row r="932" spans="1:1" ht="15" customHeight="1" x14ac:dyDescent="0.25">
      <c r="A932" s="22"/>
    </row>
    <row r="933" spans="1:1" ht="15" customHeight="1" x14ac:dyDescent="0.25">
      <c r="A933" s="22"/>
    </row>
    <row r="934" spans="1:1" ht="15" customHeight="1" x14ac:dyDescent="0.25">
      <c r="A934" s="22"/>
    </row>
    <row r="935" spans="1:1" ht="15" customHeight="1" x14ac:dyDescent="0.25">
      <c r="A935" s="22"/>
    </row>
    <row r="936" spans="1:1" ht="15" customHeight="1" x14ac:dyDescent="0.25">
      <c r="A936" s="22"/>
    </row>
    <row r="937" spans="1:1" ht="15" customHeight="1" x14ac:dyDescent="0.25">
      <c r="A937" s="22"/>
    </row>
    <row r="938" spans="1:1" ht="15" customHeight="1" x14ac:dyDescent="0.25">
      <c r="A938" s="22"/>
    </row>
    <row r="939" spans="1:1" ht="15" customHeight="1" x14ac:dyDescent="0.25">
      <c r="A939" s="22"/>
    </row>
    <row r="940" spans="1:1" ht="15" customHeight="1" x14ac:dyDescent="0.25">
      <c r="A940" s="22"/>
    </row>
    <row r="941" spans="1:1" ht="15" customHeight="1" x14ac:dyDescent="0.25">
      <c r="A941" s="22"/>
    </row>
    <row r="942" spans="1:1" ht="15" customHeight="1" x14ac:dyDescent="0.25">
      <c r="A942" s="22"/>
    </row>
    <row r="943" spans="1:1" ht="15" customHeight="1" x14ac:dyDescent="0.25">
      <c r="A943" s="22"/>
    </row>
    <row r="944" spans="1:1" ht="15" customHeight="1" x14ac:dyDescent="0.25">
      <c r="A944" s="22"/>
    </row>
    <row r="945" spans="1:1" ht="15" customHeight="1" x14ac:dyDescent="0.25">
      <c r="A945" s="22"/>
    </row>
    <row r="946" spans="1:1" ht="15" customHeight="1" x14ac:dyDescent="0.25">
      <c r="A946" s="22"/>
    </row>
    <row r="947" spans="1:1" ht="15" customHeight="1" x14ac:dyDescent="0.25">
      <c r="A947" s="22"/>
    </row>
    <row r="948" spans="1:1" ht="15" customHeight="1" x14ac:dyDescent="0.25">
      <c r="A948" s="22"/>
    </row>
    <row r="949" spans="1:1" ht="15" customHeight="1" x14ac:dyDescent="0.25">
      <c r="A949" s="22"/>
    </row>
    <row r="950" spans="1:1" ht="15" customHeight="1" x14ac:dyDescent="0.25">
      <c r="A950" s="22"/>
    </row>
    <row r="951" spans="1:1" ht="15" customHeight="1" x14ac:dyDescent="0.25">
      <c r="A951" s="22"/>
    </row>
    <row r="952" spans="1:1" ht="15" customHeight="1" x14ac:dyDescent="0.25">
      <c r="A952" s="22"/>
    </row>
    <row r="953" spans="1:1" ht="15" customHeight="1" x14ac:dyDescent="0.25">
      <c r="A953" s="22"/>
    </row>
    <row r="954" spans="1:1" ht="15" customHeight="1" x14ac:dyDescent="0.25">
      <c r="A954" s="22"/>
    </row>
    <row r="955" spans="1:1" ht="15" customHeight="1" x14ac:dyDescent="0.25">
      <c r="A955" s="22"/>
    </row>
    <row r="956" spans="1:1" ht="15" customHeight="1" x14ac:dyDescent="0.25">
      <c r="A956" s="22"/>
    </row>
    <row r="957" spans="1:1" ht="15" customHeight="1" x14ac:dyDescent="0.25">
      <c r="A957" s="22"/>
    </row>
    <row r="958" spans="1:1" ht="15" customHeight="1" x14ac:dyDescent="0.25">
      <c r="A958" s="22"/>
    </row>
    <row r="959" spans="1:1" ht="15" customHeight="1" x14ac:dyDescent="0.25">
      <c r="A959" s="22"/>
    </row>
    <row r="960" spans="1:1" ht="15" customHeight="1" x14ac:dyDescent="0.25">
      <c r="A960" s="22"/>
    </row>
    <row r="961" spans="1:1" ht="15" customHeight="1" x14ac:dyDescent="0.25">
      <c r="A961" s="22"/>
    </row>
    <row r="962" spans="1:1" ht="15" customHeight="1" x14ac:dyDescent="0.25">
      <c r="A962" s="22"/>
    </row>
    <row r="963" spans="1:1" ht="15" customHeight="1" x14ac:dyDescent="0.25">
      <c r="A963" s="22"/>
    </row>
    <row r="964" spans="1:1" ht="15" customHeight="1" x14ac:dyDescent="0.25">
      <c r="A964" s="22"/>
    </row>
    <row r="965" spans="1:1" ht="15" customHeight="1" x14ac:dyDescent="0.25">
      <c r="A965" s="22"/>
    </row>
    <row r="966" spans="1:1" ht="15" customHeight="1" x14ac:dyDescent="0.25">
      <c r="A966" s="22"/>
    </row>
    <row r="967" spans="1:1" ht="15" customHeight="1" x14ac:dyDescent="0.25">
      <c r="A967" s="22"/>
    </row>
    <row r="968" spans="1:1" ht="15" customHeight="1" x14ac:dyDescent="0.25">
      <c r="A968" s="22"/>
    </row>
    <row r="969" spans="1:1" ht="15" customHeight="1" x14ac:dyDescent="0.25">
      <c r="A969" s="22"/>
    </row>
    <row r="970" spans="1:1" ht="15" customHeight="1" x14ac:dyDescent="0.25">
      <c r="A970" s="22"/>
    </row>
    <row r="971" spans="1:1" ht="15" customHeight="1" x14ac:dyDescent="0.25">
      <c r="A971" s="22"/>
    </row>
    <row r="972" spans="1:1" ht="15" customHeight="1" x14ac:dyDescent="0.25">
      <c r="A972" s="22"/>
    </row>
    <row r="973" spans="1:1" ht="15" customHeight="1" x14ac:dyDescent="0.25">
      <c r="A973" s="22"/>
    </row>
    <row r="974" spans="1:1" ht="15" customHeight="1" x14ac:dyDescent="0.25">
      <c r="A974" s="22"/>
    </row>
    <row r="975" spans="1:1" ht="15" customHeight="1" x14ac:dyDescent="0.25">
      <c r="A975" s="22"/>
    </row>
    <row r="976" spans="1:1" ht="15" customHeight="1" x14ac:dyDescent="0.25">
      <c r="A976" s="22"/>
    </row>
    <row r="977" spans="1:1" ht="15" customHeight="1" x14ac:dyDescent="0.25">
      <c r="A977" s="22"/>
    </row>
    <row r="978" spans="1:1" ht="15" customHeight="1" x14ac:dyDescent="0.25">
      <c r="A978" s="22"/>
    </row>
    <row r="979" spans="1:1" ht="15" customHeight="1" x14ac:dyDescent="0.25">
      <c r="A979" s="22"/>
    </row>
    <row r="980" spans="1:1" ht="15" customHeight="1" x14ac:dyDescent="0.25">
      <c r="A980" s="22"/>
    </row>
    <row r="981" spans="1:1" ht="15" customHeight="1" x14ac:dyDescent="0.25">
      <c r="A981" s="22"/>
    </row>
    <row r="982" spans="1:1" ht="15" customHeight="1" x14ac:dyDescent="0.25">
      <c r="A982" s="22"/>
    </row>
    <row r="983" spans="1:1" ht="15" customHeight="1" x14ac:dyDescent="0.25">
      <c r="A983" s="22"/>
    </row>
    <row r="984" spans="1:1" ht="15" customHeight="1" x14ac:dyDescent="0.25">
      <c r="A984" s="22"/>
    </row>
    <row r="985" spans="1:1" ht="15" customHeight="1" x14ac:dyDescent="0.25">
      <c r="A985" s="22"/>
    </row>
    <row r="986" spans="1:1" ht="15" customHeight="1" x14ac:dyDescent="0.25">
      <c r="A986" s="22"/>
    </row>
    <row r="987" spans="1:1" ht="15" customHeight="1" x14ac:dyDescent="0.25">
      <c r="A987" s="22"/>
    </row>
    <row r="988" spans="1:1" ht="15" customHeight="1" x14ac:dyDescent="0.25">
      <c r="A988" s="22"/>
    </row>
    <row r="989" spans="1:1" ht="15" customHeight="1" x14ac:dyDescent="0.25">
      <c r="A989" s="22"/>
    </row>
    <row r="990" spans="1:1" ht="15" customHeight="1" x14ac:dyDescent="0.25">
      <c r="A990" s="22"/>
    </row>
    <row r="991" spans="1:1" ht="15" customHeight="1" x14ac:dyDescent="0.25">
      <c r="A991" s="22"/>
    </row>
    <row r="992" spans="1:1" ht="15" customHeight="1" x14ac:dyDescent="0.25">
      <c r="A992" s="22"/>
    </row>
    <row r="993" spans="1:1" ht="15" customHeight="1" x14ac:dyDescent="0.25">
      <c r="A993" s="22"/>
    </row>
    <row r="994" spans="1:1" ht="15" customHeight="1" x14ac:dyDescent="0.25">
      <c r="A994" s="22"/>
    </row>
    <row r="995" spans="1:1" ht="15" customHeight="1" x14ac:dyDescent="0.25">
      <c r="A995" s="22"/>
    </row>
    <row r="996" spans="1:1" ht="15" customHeight="1" x14ac:dyDescent="0.25">
      <c r="A996" s="22"/>
    </row>
    <row r="997" spans="1:1" ht="15" customHeight="1" x14ac:dyDescent="0.25">
      <c r="A997" s="22"/>
    </row>
    <row r="998" spans="1:1" ht="15" customHeight="1" x14ac:dyDescent="0.25">
      <c r="A998" s="22"/>
    </row>
    <row r="999" spans="1:1" ht="15" customHeight="1" x14ac:dyDescent="0.25">
      <c r="A999" s="22"/>
    </row>
    <row r="1000" spans="1:1" ht="15" customHeight="1" x14ac:dyDescent="0.25">
      <c r="A1000" s="22"/>
    </row>
    <row r="1001" spans="1:1" ht="15" customHeight="1" x14ac:dyDescent="0.25">
      <c r="A1001" s="22"/>
    </row>
    <row r="1002" spans="1:1" ht="15" customHeight="1" x14ac:dyDescent="0.25">
      <c r="A1002" s="22"/>
    </row>
    <row r="1003" spans="1:1" ht="15" customHeight="1" x14ac:dyDescent="0.25">
      <c r="A1003" s="22"/>
    </row>
    <row r="1004" spans="1:1" ht="15" customHeight="1" x14ac:dyDescent="0.25">
      <c r="A1004" s="22"/>
    </row>
    <row r="1005" spans="1:1" ht="15" customHeight="1" x14ac:dyDescent="0.25">
      <c r="A1005" s="22"/>
    </row>
    <row r="1006" spans="1:1" ht="15" customHeight="1" x14ac:dyDescent="0.25">
      <c r="A1006" s="22"/>
    </row>
    <row r="1007" spans="1:1" ht="15" customHeight="1" x14ac:dyDescent="0.25">
      <c r="A1007" s="22"/>
    </row>
    <row r="1008" spans="1:1" ht="15" customHeight="1" x14ac:dyDescent="0.25">
      <c r="A1008" s="22"/>
    </row>
    <row r="1009" spans="1:1" ht="15" customHeight="1" x14ac:dyDescent="0.25">
      <c r="A1009" s="22"/>
    </row>
    <row r="1010" spans="1:1" ht="15" customHeight="1" x14ac:dyDescent="0.25">
      <c r="A1010" s="22"/>
    </row>
    <row r="1011" spans="1:1" ht="15" customHeight="1" x14ac:dyDescent="0.25">
      <c r="A1011" s="22"/>
    </row>
    <row r="1012" spans="1:1" ht="15" customHeight="1" x14ac:dyDescent="0.25">
      <c r="A1012" s="22"/>
    </row>
    <row r="1013" spans="1:1" ht="15" customHeight="1" x14ac:dyDescent="0.25">
      <c r="A1013" s="22"/>
    </row>
    <row r="1014" spans="1:1" ht="15" customHeight="1" x14ac:dyDescent="0.25">
      <c r="A1014" s="22"/>
    </row>
    <row r="1015" spans="1:1" ht="15" customHeight="1" x14ac:dyDescent="0.25">
      <c r="A1015" s="22"/>
    </row>
    <row r="1016" spans="1:1" ht="15" customHeight="1" x14ac:dyDescent="0.25">
      <c r="A1016" s="22"/>
    </row>
    <row r="1017" spans="1:1" ht="15" customHeight="1" x14ac:dyDescent="0.25">
      <c r="A1017" s="22"/>
    </row>
    <row r="1018" spans="1:1" ht="15" customHeight="1" x14ac:dyDescent="0.25">
      <c r="A1018" s="22"/>
    </row>
    <row r="1019" spans="1:1" ht="15" customHeight="1" x14ac:dyDescent="0.25">
      <c r="A1019" s="22"/>
    </row>
    <row r="1020" spans="1:1" ht="15" customHeight="1" x14ac:dyDescent="0.25">
      <c r="A1020" s="22"/>
    </row>
    <row r="1021" spans="1:1" ht="15" customHeight="1" x14ac:dyDescent="0.25">
      <c r="A1021" s="22"/>
    </row>
    <row r="1022" spans="1:1" ht="15" customHeight="1" x14ac:dyDescent="0.25">
      <c r="A1022" s="22"/>
    </row>
    <row r="1023" spans="1:1" ht="15" customHeight="1" x14ac:dyDescent="0.25">
      <c r="A1023" s="22"/>
    </row>
    <row r="1024" spans="1:1" ht="15" customHeight="1" x14ac:dyDescent="0.25">
      <c r="A1024" s="22"/>
    </row>
    <row r="1025" spans="1:1" ht="15" customHeight="1" x14ac:dyDescent="0.25">
      <c r="A1025" s="22"/>
    </row>
    <row r="1026" spans="1:1" ht="15" customHeight="1" x14ac:dyDescent="0.25">
      <c r="A1026" s="22"/>
    </row>
    <row r="1027" spans="1:1" ht="15" customHeight="1" x14ac:dyDescent="0.25">
      <c r="A1027" s="22"/>
    </row>
    <row r="1028" spans="1:1" ht="15" customHeight="1" x14ac:dyDescent="0.25">
      <c r="A1028" s="22"/>
    </row>
    <row r="1029" spans="1:1" ht="15" customHeight="1" x14ac:dyDescent="0.25">
      <c r="A1029" s="22"/>
    </row>
    <row r="1030" spans="1:1" ht="15" customHeight="1" x14ac:dyDescent="0.25">
      <c r="A1030" s="22"/>
    </row>
    <row r="1031" spans="1:1" ht="15" customHeight="1" x14ac:dyDescent="0.25">
      <c r="A1031" s="22"/>
    </row>
    <row r="1032" spans="1:1" ht="15" customHeight="1" x14ac:dyDescent="0.25">
      <c r="A1032" s="22"/>
    </row>
    <row r="1033" spans="1:1" ht="15" customHeight="1" x14ac:dyDescent="0.25">
      <c r="A1033" s="22"/>
    </row>
    <row r="1034" spans="1:1" ht="15" customHeight="1" x14ac:dyDescent="0.25">
      <c r="A1034" s="22"/>
    </row>
    <row r="1035" spans="1:1" ht="15" customHeight="1" x14ac:dyDescent="0.25">
      <c r="A1035" s="22"/>
    </row>
    <row r="1036" spans="1:1" ht="15" customHeight="1" x14ac:dyDescent="0.25">
      <c r="A1036" s="22"/>
    </row>
    <row r="1037" spans="1:1" ht="15" customHeight="1" x14ac:dyDescent="0.25">
      <c r="A1037" s="22"/>
    </row>
    <row r="1038" spans="1:1" ht="15" customHeight="1" x14ac:dyDescent="0.25">
      <c r="A1038" s="22"/>
    </row>
    <row r="1039" spans="1:1" ht="15" customHeight="1" x14ac:dyDescent="0.25">
      <c r="A1039" s="22"/>
    </row>
    <row r="1040" spans="1:1" ht="15" customHeight="1" x14ac:dyDescent="0.25">
      <c r="A1040" s="22"/>
    </row>
    <row r="1041" spans="1:1" ht="15" customHeight="1" x14ac:dyDescent="0.25">
      <c r="A1041" s="22"/>
    </row>
    <row r="1042" spans="1:1" ht="15" customHeight="1" x14ac:dyDescent="0.25">
      <c r="A1042" s="22"/>
    </row>
    <row r="1043" spans="1:1" ht="15" customHeight="1" x14ac:dyDescent="0.25">
      <c r="A1043" s="22"/>
    </row>
    <row r="1044" spans="1:1" ht="15" customHeight="1" x14ac:dyDescent="0.25">
      <c r="A1044" s="22"/>
    </row>
    <row r="1045" spans="1:1" ht="15" customHeight="1" x14ac:dyDescent="0.25">
      <c r="A1045" s="22"/>
    </row>
    <row r="1046" spans="1:1" ht="15" customHeight="1" x14ac:dyDescent="0.25">
      <c r="A1046" s="22"/>
    </row>
    <row r="1047" spans="1:1" ht="15" customHeight="1" x14ac:dyDescent="0.25">
      <c r="A1047" s="22"/>
    </row>
    <row r="1048" spans="1:1" ht="15" customHeight="1" x14ac:dyDescent="0.25">
      <c r="A1048" s="22"/>
    </row>
    <row r="1049" spans="1:1" ht="15" customHeight="1" x14ac:dyDescent="0.25">
      <c r="A1049" s="22"/>
    </row>
    <row r="1050" spans="1:1" ht="15" customHeight="1" x14ac:dyDescent="0.25">
      <c r="A1050" s="22"/>
    </row>
    <row r="1051" spans="1:1" ht="15" customHeight="1" x14ac:dyDescent="0.25">
      <c r="A1051" s="22"/>
    </row>
    <row r="1052" spans="1:1" ht="15" customHeight="1" x14ac:dyDescent="0.25">
      <c r="A1052" s="22"/>
    </row>
    <row r="1053" spans="1:1" ht="15" customHeight="1" x14ac:dyDescent="0.25">
      <c r="A1053" s="22"/>
    </row>
    <row r="1054" spans="1:1" ht="15" customHeight="1" x14ac:dyDescent="0.25">
      <c r="A1054" s="22"/>
    </row>
    <row r="1055" spans="1:1" ht="15" customHeight="1" x14ac:dyDescent="0.25">
      <c r="A1055" s="22"/>
    </row>
    <row r="1056" spans="1:1" ht="15" customHeight="1" x14ac:dyDescent="0.25">
      <c r="A1056" s="22"/>
    </row>
    <row r="1057" spans="1:1" ht="15" customHeight="1" x14ac:dyDescent="0.25">
      <c r="A1057" s="22"/>
    </row>
    <row r="1058" spans="1:1" ht="15" customHeight="1" x14ac:dyDescent="0.25">
      <c r="A1058" s="22"/>
    </row>
    <row r="1059" spans="1:1" ht="15" customHeight="1" x14ac:dyDescent="0.25">
      <c r="A1059" s="22"/>
    </row>
    <row r="1060" spans="1:1" ht="15" customHeight="1" x14ac:dyDescent="0.25">
      <c r="A1060" s="22"/>
    </row>
    <row r="1061" spans="1:1" ht="15" customHeight="1" x14ac:dyDescent="0.25">
      <c r="A1061" s="22"/>
    </row>
    <row r="1062" spans="1:1" ht="15" customHeight="1" x14ac:dyDescent="0.25">
      <c r="A1062" s="22"/>
    </row>
    <row r="1063" spans="1:1" ht="15" customHeight="1" x14ac:dyDescent="0.25">
      <c r="A1063" s="22"/>
    </row>
    <row r="1064" spans="1:1" ht="15" customHeight="1" x14ac:dyDescent="0.25">
      <c r="A1064" s="22"/>
    </row>
    <row r="1065" spans="1:1" ht="15" customHeight="1" x14ac:dyDescent="0.25">
      <c r="A1065" s="22"/>
    </row>
    <row r="1066" spans="1:1" ht="15" customHeight="1" x14ac:dyDescent="0.25">
      <c r="A1066" s="22"/>
    </row>
    <row r="1067" spans="1:1" ht="15" customHeight="1" x14ac:dyDescent="0.25">
      <c r="A1067" s="22"/>
    </row>
    <row r="1068" spans="1:1" ht="15" customHeight="1" x14ac:dyDescent="0.25">
      <c r="A1068" s="22"/>
    </row>
    <row r="1069" spans="1:1" ht="15" customHeight="1" x14ac:dyDescent="0.25">
      <c r="A1069" s="22"/>
    </row>
    <row r="1070" spans="1:1" ht="15" customHeight="1" x14ac:dyDescent="0.25">
      <c r="A1070" s="22"/>
    </row>
    <row r="1071" spans="1:1" ht="15" customHeight="1" x14ac:dyDescent="0.25">
      <c r="A1071" s="22"/>
    </row>
    <row r="1072" spans="1:1" ht="15" customHeight="1" x14ac:dyDescent="0.25">
      <c r="A1072" s="22"/>
    </row>
    <row r="1073" spans="1:1" ht="15" customHeight="1" x14ac:dyDescent="0.25">
      <c r="A1073" s="22"/>
    </row>
    <row r="1074" spans="1:1" ht="15" customHeight="1" x14ac:dyDescent="0.25">
      <c r="A1074" s="22"/>
    </row>
    <row r="1075" spans="1:1" ht="15" customHeight="1" x14ac:dyDescent="0.25">
      <c r="A1075" s="22"/>
    </row>
    <row r="1076" spans="1:1" ht="15" customHeight="1" x14ac:dyDescent="0.25">
      <c r="A1076" s="22"/>
    </row>
    <row r="1077" spans="1:1" ht="15" customHeight="1" x14ac:dyDescent="0.25">
      <c r="A1077" s="22"/>
    </row>
    <row r="1078" spans="1:1" ht="15" customHeight="1" x14ac:dyDescent="0.25">
      <c r="A1078" s="22"/>
    </row>
    <row r="1079" spans="1:1" ht="15" customHeight="1" x14ac:dyDescent="0.25">
      <c r="A1079" s="22"/>
    </row>
    <row r="1080" spans="1:1" ht="15" customHeight="1" x14ac:dyDescent="0.25">
      <c r="A1080" s="22"/>
    </row>
    <row r="1081" spans="1:1" ht="15" customHeight="1" x14ac:dyDescent="0.25">
      <c r="A1081" s="22"/>
    </row>
    <row r="1082" spans="1:1" ht="15" customHeight="1" x14ac:dyDescent="0.25">
      <c r="A1082" s="22"/>
    </row>
    <row r="1083" spans="1:1" ht="15" customHeight="1" x14ac:dyDescent="0.25">
      <c r="A1083" s="22"/>
    </row>
    <row r="1084" spans="1:1" ht="15" customHeight="1" x14ac:dyDescent="0.25">
      <c r="A1084" s="22"/>
    </row>
    <row r="1085" spans="1:1" ht="15" customHeight="1" x14ac:dyDescent="0.25">
      <c r="A1085" s="22"/>
    </row>
    <row r="1086" spans="1:1" ht="15" customHeight="1" x14ac:dyDescent="0.25">
      <c r="A1086" s="22"/>
    </row>
    <row r="1087" spans="1:1" ht="15" customHeight="1" x14ac:dyDescent="0.25">
      <c r="A1087" s="22"/>
    </row>
    <row r="1088" spans="1:1" ht="15" customHeight="1" x14ac:dyDescent="0.25">
      <c r="A1088" s="22"/>
    </row>
    <row r="1089" spans="1:1" ht="15" customHeight="1" x14ac:dyDescent="0.25">
      <c r="A1089" s="22"/>
    </row>
    <row r="1090" spans="1:1" ht="15" customHeight="1" x14ac:dyDescent="0.25">
      <c r="A1090" s="22"/>
    </row>
    <row r="1091" spans="1:1" ht="15" customHeight="1" x14ac:dyDescent="0.25">
      <c r="A1091" s="22"/>
    </row>
    <row r="1092" spans="1:1" ht="15" customHeight="1" x14ac:dyDescent="0.25">
      <c r="A1092" s="22"/>
    </row>
    <row r="1093" spans="1:1" ht="15" customHeight="1" x14ac:dyDescent="0.25">
      <c r="A1093" s="22"/>
    </row>
    <row r="1094" spans="1:1" ht="15" customHeight="1" x14ac:dyDescent="0.25">
      <c r="A1094" s="22"/>
    </row>
    <row r="1095" spans="1:1" ht="15" customHeight="1" x14ac:dyDescent="0.25">
      <c r="A1095" s="22"/>
    </row>
    <row r="1096" spans="1:1" ht="15" customHeight="1" x14ac:dyDescent="0.25">
      <c r="A1096" s="22"/>
    </row>
    <row r="1097" spans="1:1" ht="15" customHeight="1" x14ac:dyDescent="0.25">
      <c r="A1097" s="22"/>
    </row>
    <row r="1098" spans="1:1" ht="15" customHeight="1" x14ac:dyDescent="0.25">
      <c r="A1098" s="22"/>
    </row>
    <row r="1099" spans="1:1" ht="15" customHeight="1" x14ac:dyDescent="0.25">
      <c r="A1099" s="22"/>
    </row>
    <row r="1100" spans="1:1" ht="15" customHeight="1" x14ac:dyDescent="0.25">
      <c r="A1100" s="22"/>
    </row>
    <row r="1101" spans="1:1" ht="15" customHeight="1" x14ac:dyDescent="0.25">
      <c r="A1101" s="22"/>
    </row>
    <row r="1102" spans="1:1" ht="15" customHeight="1" x14ac:dyDescent="0.25">
      <c r="A1102" s="22"/>
    </row>
    <row r="1103" spans="1:1" ht="15" customHeight="1" x14ac:dyDescent="0.25">
      <c r="A1103" s="22"/>
    </row>
    <row r="1104" spans="1:1" ht="15" customHeight="1" x14ac:dyDescent="0.25">
      <c r="A1104" s="22"/>
    </row>
    <row r="1105" spans="1:1" ht="15" customHeight="1" x14ac:dyDescent="0.25">
      <c r="A1105" s="22"/>
    </row>
    <row r="1106" spans="1:1" ht="15" customHeight="1" x14ac:dyDescent="0.25">
      <c r="A1106" s="22"/>
    </row>
    <row r="1107" spans="1:1" ht="15" customHeight="1" x14ac:dyDescent="0.25">
      <c r="A1107" s="22"/>
    </row>
    <row r="1108" spans="1:1" ht="15" customHeight="1" x14ac:dyDescent="0.25">
      <c r="A1108" s="22"/>
    </row>
    <row r="1109" spans="1:1" ht="15" customHeight="1" x14ac:dyDescent="0.25">
      <c r="A1109" s="22"/>
    </row>
    <row r="1110" spans="1:1" ht="15" customHeight="1" x14ac:dyDescent="0.25">
      <c r="A1110" s="22"/>
    </row>
    <row r="1111" spans="1:1" ht="15" customHeight="1" x14ac:dyDescent="0.25">
      <c r="A1111" s="22"/>
    </row>
    <row r="1112" spans="1:1" ht="15" customHeight="1" x14ac:dyDescent="0.25">
      <c r="A1112" s="22"/>
    </row>
    <row r="1113" spans="1:1" ht="15" customHeight="1" x14ac:dyDescent="0.25">
      <c r="A1113" s="22"/>
    </row>
    <row r="1114" spans="1:1" ht="15" customHeight="1" x14ac:dyDescent="0.25">
      <c r="A1114" s="22"/>
    </row>
    <row r="1115" spans="1:1" ht="15" customHeight="1" x14ac:dyDescent="0.25">
      <c r="A1115" s="22"/>
    </row>
    <row r="1116" spans="1:1" ht="15" customHeight="1" x14ac:dyDescent="0.25">
      <c r="A1116" s="22"/>
    </row>
    <row r="1117" spans="1:1" ht="15" customHeight="1" x14ac:dyDescent="0.25">
      <c r="A1117" s="22"/>
    </row>
    <row r="1118" spans="1:1" ht="15" customHeight="1" x14ac:dyDescent="0.25">
      <c r="A1118" s="22"/>
    </row>
    <row r="1119" spans="1:1" ht="15" customHeight="1" x14ac:dyDescent="0.25">
      <c r="A1119" s="22"/>
    </row>
    <row r="1120" spans="1:1" ht="15" customHeight="1" x14ac:dyDescent="0.25">
      <c r="A1120" s="22"/>
    </row>
    <row r="1121" spans="1:1" ht="15" customHeight="1" x14ac:dyDescent="0.25">
      <c r="A1121" s="22"/>
    </row>
    <row r="1122" spans="1:1" ht="15" customHeight="1" x14ac:dyDescent="0.25">
      <c r="A1122" s="22"/>
    </row>
    <row r="1123" spans="1:1" ht="15" customHeight="1" x14ac:dyDescent="0.25">
      <c r="A1123" s="22"/>
    </row>
    <row r="1124" spans="1:1" ht="15" customHeight="1" x14ac:dyDescent="0.25">
      <c r="A1124" s="22"/>
    </row>
    <row r="1125" spans="1:1" ht="15" customHeight="1" x14ac:dyDescent="0.25">
      <c r="A1125" s="22"/>
    </row>
    <row r="1126" spans="1:1" ht="15" customHeight="1" x14ac:dyDescent="0.25">
      <c r="A1126" s="22"/>
    </row>
    <row r="1127" spans="1:1" ht="15" customHeight="1" x14ac:dyDescent="0.25">
      <c r="A1127" s="22"/>
    </row>
    <row r="1128" spans="1:1" ht="15" customHeight="1" x14ac:dyDescent="0.25">
      <c r="A1128" s="22"/>
    </row>
    <row r="1129" spans="1:1" ht="15" customHeight="1" x14ac:dyDescent="0.25">
      <c r="A1129" s="22"/>
    </row>
    <row r="1130" spans="1:1" ht="15" customHeight="1" x14ac:dyDescent="0.25">
      <c r="A1130" s="22"/>
    </row>
    <row r="1131" spans="1:1" ht="15" customHeight="1" x14ac:dyDescent="0.25">
      <c r="A1131" s="22"/>
    </row>
    <row r="1132" spans="1:1" ht="15" customHeight="1" x14ac:dyDescent="0.25">
      <c r="A1132" s="22"/>
    </row>
    <row r="1133" spans="1:1" ht="15" customHeight="1" x14ac:dyDescent="0.25">
      <c r="A1133" s="22"/>
    </row>
    <row r="1134" spans="1:1" ht="15" customHeight="1" x14ac:dyDescent="0.25">
      <c r="A1134" s="22"/>
    </row>
    <row r="1135" spans="1:1" ht="15" customHeight="1" x14ac:dyDescent="0.25">
      <c r="A1135" s="22"/>
    </row>
    <row r="1136" spans="1:1" ht="15" customHeight="1" x14ac:dyDescent="0.25">
      <c r="A1136" s="22"/>
    </row>
    <row r="1137" spans="1:1" ht="15" customHeight="1" x14ac:dyDescent="0.25">
      <c r="A1137" s="22"/>
    </row>
    <row r="1138" spans="1:1" ht="15" customHeight="1" x14ac:dyDescent="0.25">
      <c r="A1138" s="22"/>
    </row>
    <row r="1139" spans="1:1" ht="15" customHeight="1" x14ac:dyDescent="0.25">
      <c r="A1139" s="22"/>
    </row>
    <row r="1140" spans="1:1" ht="15" customHeight="1" x14ac:dyDescent="0.25">
      <c r="A1140" s="22"/>
    </row>
    <row r="1141" spans="1:1" ht="15" customHeight="1" x14ac:dyDescent="0.25">
      <c r="A1141" s="22"/>
    </row>
    <row r="1142" spans="1:1" ht="15" customHeight="1" x14ac:dyDescent="0.25">
      <c r="A1142" s="22"/>
    </row>
    <row r="1143" spans="1:1" ht="15" customHeight="1" x14ac:dyDescent="0.25">
      <c r="A1143" s="22"/>
    </row>
    <row r="1144" spans="1:1" ht="15" customHeight="1" x14ac:dyDescent="0.25">
      <c r="A1144" s="22"/>
    </row>
    <row r="1145" spans="1:1" ht="15" customHeight="1" x14ac:dyDescent="0.25">
      <c r="A1145" s="22"/>
    </row>
    <row r="1146" spans="1:1" ht="15" customHeight="1" x14ac:dyDescent="0.25">
      <c r="A1146" s="22"/>
    </row>
    <row r="1147" spans="1:1" ht="15" customHeight="1" x14ac:dyDescent="0.25">
      <c r="A1147" s="22"/>
    </row>
    <row r="1148" spans="1:1" ht="15" customHeight="1" x14ac:dyDescent="0.25">
      <c r="A1148" s="22"/>
    </row>
    <row r="1149" spans="1:1" ht="15" customHeight="1" x14ac:dyDescent="0.25">
      <c r="A1149" s="22"/>
    </row>
    <row r="1150" spans="1:1" ht="15" customHeight="1" x14ac:dyDescent="0.25">
      <c r="A1150" s="22"/>
    </row>
    <row r="1151" spans="1:1" ht="15" customHeight="1" x14ac:dyDescent="0.25">
      <c r="A1151" s="22"/>
    </row>
    <row r="1152" spans="1:1" ht="15" customHeight="1" x14ac:dyDescent="0.25">
      <c r="A1152" s="22"/>
    </row>
    <row r="1153" spans="1:1" ht="15" customHeight="1" x14ac:dyDescent="0.25">
      <c r="A1153" s="22"/>
    </row>
    <row r="1154" spans="1:1" ht="15" customHeight="1" x14ac:dyDescent="0.25">
      <c r="A1154" s="22"/>
    </row>
    <row r="1155" spans="1:1" ht="15" customHeight="1" x14ac:dyDescent="0.25">
      <c r="A1155" s="22"/>
    </row>
    <row r="1156" spans="1:1" ht="15" customHeight="1" x14ac:dyDescent="0.25">
      <c r="A1156" s="22"/>
    </row>
    <row r="1157" spans="1:1" ht="15" customHeight="1" x14ac:dyDescent="0.25">
      <c r="A1157" s="22"/>
    </row>
    <row r="1158" spans="1:1" ht="15" customHeight="1" x14ac:dyDescent="0.25">
      <c r="A1158" s="22"/>
    </row>
    <row r="1159" spans="1:1" ht="15" customHeight="1" x14ac:dyDescent="0.25">
      <c r="A1159" s="22"/>
    </row>
    <row r="1160" spans="1:1" ht="15" customHeight="1" x14ac:dyDescent="0.25">
      <c r="A1160" s="22"/>
    </row>
    <row r="1161" spans="1:1" ht="15" customHeight="1" x14ac:dyDescent="0.25">
      <c r="A1161" s="22"/>
    </row>
    <row r="1162" spans="1:1" ht="15" customHeight="1" x14ac:dyDescent="0.25">
      <c r="A1162" s="22"/>
    </row>
    <row r="1163" spans="1:1" ht="15" customHeight="1" x14ac:dyDescent="0.25">
      <c r="A1163" s="22"/>
    </row>
    <row r="1164" spans="1:1" ht="15" customHeight="1" x14ac:dyDescent="0.25">
      <c r="A1164" s="22"/>
    </row>
    <row r="1165" spans="1:1" ht="15" customHeight="1" x14ac:dyDescent="0.25">
      <c r="A1165" s="22"/>
    </row>
    <row r="1166" spans="1:1" ht="15" customHeight="1" x14ac:dyDescent="0.25">
      <c r="A1166" s="22"/>
    </row>
    <row r="1167" spans="1:1" ht="15" customHeight="1" x14ac:dyDescent="0.25">
      <c r="A1167" s="22"/>
    </row>
    <row r="1168" spans="1:1" ht="15" customHeight="1" x14ac:dyDescent="0.25">
      <c r="A1168" s="22"/>
    </row>
    <row r="1169" spans="1:1" ht="15" customHeight="1" x14ac:dyDescent="0.25">
      <c r="A1169" s="22"/>
    </row>
    <row r="1170" spans="1:1" ht="15" customHeight="1" x14ac:dyDescent="0.25">
      <c r="A1170" s="22"/>
    </row>
    <row r="1171" spans="1:1" ht="15" customHeight="1" x14ac:dyDescent="0.25">
      <c r="A1171" s="22"/>
    </row>
    <row r="1172" spans="1:1" ht="15" customHeight="1" x14ac:dyDescent="0.25">
      <c r="A1172" s="22"/>
    </row>
    <row r="1173" spans="1:1" ht="15" customHeight="1" x14ac:dyDescent="0.25">
      <c r="A1173" s="22"/>
    </row>
    <row r="1174" spans="1:1" ht="15" customHeight="1" x14ac:dyDescent="0.25">
      <c r="A1174" s="22"/>
    </row>
    <row r="1175" spans="1:1" ht="15" customHeight="1" x14ac:dyDescent="0.25">
      <c r="A1175" s="22"/>
    </row>
    <row r="1176" spans="1:1" ht="15" customHeight="1" x14ac:dyDescent="0.25">
      <c r="A1176" s="22"/>
    </row>
    <row r="1177" spans="1:1" ht="15" customHeight="1" x14ac:dyDescent="0.25">
      <c r="A1177" s="22"/>
    </row>
    <row r="1178" spans="1:1" ht="15" customHeight="1" x14ac:dyDescent="0.25">
      <c r="A1178" s="22"/>
    </row>
    <row r="1179" spans="1:1" ht="15" customHeight="1" x14ac:dyDescent="0.25">
      <c r="A1179" s="22"/>
    </row>
    <row r="1180" spans="1:1" ht="15" customHeight="1" x14ac:dyDescent="0.25">
      <c r="A1180" s="22"/>
    </row>
    <row r="1181" spans="1:1" ht="15" customHeight="1" x14ac:dyDescent="0.25">
      <c r="A1181" s="22"/>
    </row>
    <row r="1182" spans="1:1" ht="15" customHeight="1" x14ac:dyDescent="0.25">
      <c r="A1182" s="22"/>
    </row>
    <row r="1183" spans="1:1" ht="15" customHeight="1" x14ac:dyDescent="0.25">
      <c r="A1183" s="22"/>
    </row>
    <row r="1184" spans="1:1" ht="15" customHeight="1" x14ac:dyDescent="0.25">
      <c r="A1184" s="22"/>
    </row>
    <row r="1185" spans="1:1" ht="15" customHeight="1" x14ac:dyDescent="0.25">
      <c r="A1185" s="22"/>
    </row>
    <row r="1186" spans="1:1" ht="15" customHeight="1" x14ac:dyDescent="0.25">
      <c r="A1186" s="22"/>
    </row>
    <row r="1187" spans="1:1" ht="15" customHeight="1" x14ac:dyDescent="0.25">
      <c r="A1187" s="22"/>
    </row>
    <row r="1188" spans="1:1" ht="15" customHeight="1" x14ac:dyDescent="0.25">
      <c r="A1188" s="22"/>
    </row>
    <row r="1189" spans="1:1" ht="15" customHeight="1" x14ac:dyDescent="0.25">
      <c r="A1189" s="22"/>
    </row>
    <row r="1190" spans="1:1" ht="15" customHeight="1" x14ac:dyDescent="0.25">
      <c r="A1190" s="22"/>
    </row>
    <row r="1191" spans="1:1" ht="15" customHeight="1" x14ac:dyDescent="0.25">
      <c r="A1191" s="22"/>
    </row>
    <row r="1192" spans="1:1" ht="15" customHeight="1" x14ac:dyDescent="0.25">
      <c r="A1192" s="22"/>
    </row>
    <row r="1193" spans="1:1" ht="15" customHeight="1" x14ac:dyDescent="0.25">
      <c r="A1193" s="22"/>
    </row>
    <row r="1194" spans="1:1" ht="15" customHeight="1" x14ac:dyDescent="0.25">
      <c r="A1194" s="22"/>
    </row>
    <row r="1195" spans="1:1" ht="15" customHeight="1" x14ac:dyDescent="0.25">
      <c r="A1195" s="22"/>
    </row>
    <row r="1196" spans="1:1" ht="15" customHeight="1" x14ac:dyDescent="0.25">
      <c r="A1196" s="22"/>
    </row>
    <row r="1197" spans="1:1" ht="15" customHeight="1" x14ac:dyDescent="0.25">
      <c r="A1197" s="22"/>
    </row>
    <row r="1198" spans="1:1" ht="15" customHeight="1" x14ac:dyDescent="0.25">
      <c r="A1198" s="22"/>
    </row>
    <row r="1199" spans="1:1" ht="15" customHeight="1" x14ac:dyDescent="0.25">
      <c r="A1199" s="22"/>
    </row>
    <row r="1200" spans="1:1" ht="15" customHeight="1" x14ac:dyDescent="0.25">
      <c r="A1200" s="22"/>
    </row>
    <row r="1201" spans="1:1" ht="15" customHeight="1" x14ac:dyDescent="0.25">
      <c r="A1201" s="22"/>
    </row>
    <row r="1202" spans="1:1" ht="15" customHeight="1" x14ac:dyDescent="0.25">
      <c r="A1202" s="22"/>
    </row>
    <row r="1203" spans="1:1" ht="15" customHeight="1" x14ac:dyDescent="0.25">
      <c r="A1203" s="22"/>
    </row>
    <row r="1204" spans="1:1" ht="15" customHeight="1" x14ac:dyDescent="0.25">
      <c r="A1204" s="22"/>
    </row>
    <row r="1205" spans="1:1" ht="15" customHeight="1" x14ac:dyDescent="0.25">
      <c r="A1205" s="22"/>
    </row>
    <row r="1206" spans="1:1" ht="15" customHeight="1" x14ac:dyDescent="0.25">
      <c r="A1206" s="22"/>
    </row>
    <row r="1207" spans="1:1" ht="15" customHeight="1" x14ac:dyDescent="0.25">
      <c r="A1207" s="22"/>
    </row>
    <row r="1208" spans="1:1" ht="15" customHeight="1" x14ac:dyDescent="0.25">
      <c r="A1208" s="22"/>
    </row>
    <row r="1209" spans="1:1" ht="15" customHeight="1" x14ac:dyDescent="0.25">
      <c r="A1209" s="22"/>
    </row>
    <row r="1210" spans="1:1" ht="15" customHeight="1" x14ac:dyDescent="0.25">
      <c r="A1210" s="22"/>
    </row>
    <row r="1211" spans="1:1" ht="15" customHeight="1" x14ac:dyDescent="0.25">
      <c r="A1211" s="22"/>
    </row>
    <row r="1212" spans="1:1" ht="15" customHeight="1" x14ac:dyDescent="0.25">
      <c r="A1212" s="22"/>
    </row>
    <row r="1213" spans="1:1" ht="15" customHeight="1" x14ac:dyDescent="0.25">
      <c r="A1213" s="22"/>
    </row>
    <row r="1214" spans="1:1" ht="15" customHeight="1" x14ac:dyDescent="0.25">
      <c r="A1214" s="22"/>
    </row>
    <row r="1215" spans="1:1" ht="15" customHeight="1" x14ac:dyDescent="0.25">
      <c r="A1215" s="22"/>
    </row>
    <row r="1216" spans="1:1" ht="15" customHeight="1" x14ac:dyDescent="0.25">
      <c r="A1216" s="22"/>
    </row>
    <row r="1217" spans="1:1" ht="15" customHeight="1" x14ac:dyDescent="0.25">
      <c r="A1217" s="22"/>
    </row>
    <row r="1218" spans="1:1" ht="15" customHeight="1" x14ac:dyDescent="0.25">
      <c r="A1218" s="22"/>
    </row>
    <row r="1219" spans="1:1" ht="15" customHeight="1" x14ac:dyDescent="0.25">
      <c r="A1219" s="22"/>
    </row>
    <row r="1220" spans="1:1" ht="15" customHeight="1" x14ac:dyDescent="0.25">
      <c r="A1220" s="22"/>
    </row>
    <row r="1221" spans="1:1" ht="15" customHeight="1" x14ac:dyDescent="0.25">
      <c r="A1221" s="22"/>
    </row>
    <row r="1222" spans="1:1" ht="15" customHeight="1" x14ac:dyDescent="0.25">
      <c r="A1222" s="22"/>
    </row>
    <row r="1223" spans="1:1" ht="15" customHeight="1" x14ac:dyDescent="0.25">
      <c r="A1223" s="22"/>
    </row>
    <row r="1224" spans="1:1" ht="15" customHeight="1" x14ac:dyDescent="0.25">
      <c r="A1224" s="22"/>
    </row>
    <row r="1225" spans="1:1" ht="15" customHeight="1" x14ac:dyDescent="0.25">
      <c r="A1225" s="22"/>
    </row>
    <row r="1226" spans="1:1" ht="15" customHeight="1" x14ac:dyDescent="0.25">
      <c r="A1226" s="22"/>
    </row>
    <row r="1227" spans="1:1" ht="15" customHeight="1" x14ac:dyDescent="0.25">
      <c r="A1227" s="22"/>
    </row>
    <row r="1228" spans="1:1" ht="15" customHeight="1" x14ac:dyDescent="0.25">
      <c r="A1228" s="22"/>
    </row>
    <row r="1229" spans="1:1" ht="15" customHeight="1" x14ac:dyDescent="0.25">
      <c r="A1229" s="22"/>
    </row>
    <row r="1230" spans="1:1" ht="15" customHeight="1" x14ac:dyDescent="0.25">
      <c r="A1230" s="22"/>
    </row>
    <row r="1231" spans="1:1" ht="15" customHeight="1" x14ac:dyDescent="0.25">
      <c r="A1231" s="22"/>
    </row>
    <row r="1232" spans="1:1" ht="15" customHeight="1" x14ac:dyDescent="0.25">
      <c r="A1232" s="22"/>
    </row>
    <row r="1233" spans="1:1" ht="15" customHeight="1" x14ac:dyDescent="0.25">
      <c r="A1233" s="22"/>
    </row>
    <row r="1234" spans="1:1" ht="15" customHeight="1" x14ac:dyDescent="0.25">
      <c r="A1234" s="22"/>
    </row>
    <row r="1235" spans="1:1" ht="15" customHeight="1" x14ac:dyDescent="0.25">
      <c r="A1235" s="22"/>
    </row>
    <row r="1236" spans="1:1" ht="15" customHeight="1" x14ac:dyDescent="0.25">
      <c r="A1236" s="22"/>
    </row>
    <row r="1237" spans="1:1" ht="15" customHeight="1" x14ac:dyDescent="0.25">
      <c r="A1237" s="22"/>
    </row>
    <row r="1238" spans="1:1" ht="15" customHeight="1" x14ac:dyDescent="0.25">
      <c r="A1238" s="22"/>
    </row>
    <row r="1239" spans="1:1" ht="15" customHeight="1" x14ac:dyDescent="0.25">
      <c r="A1239" s="22"/>
    </row>
    <row r="1240" spans="1:1" ht="15" customHeight="1" x14ac:dyDescent="0.25">
      <c r="A1240" s="22"/>
    </row>
    <row r="1241" spans="1:1" ht="15" customHeight="1" x14ac:dyDescent="0.25">
      <c r="A1241" s="22"/>
    </row>
    <row r="1242" spans="1:1" ht="15" customHeight="1" x14ac:dyDescent="0.25">
      <c r="A1242" s="22"/>
    </row>
    <row r="1243" spans="1:1" ht="15" customHeight="1" x14ac:dyDescent="0.25">
      <c r="A1243" s="22"/>
    </row>
    <row r="1244" spans="1:1" ht="15" customHeight="1" x14ac:dyDescent="0.25">
      <c r="A1244" s="22"/>
    </row>
    <row r="1245" spans="1:1" ht="15" customHeight="1" x14ac:dyDescent="0.25">
      <c r="A1245" s="22"/>
    </row>
    <row r="1246" spans="1:1" ht="15" customHeight="1" x14ac:dyDescent="0.25">
      <c r="A1246" s="22"/>
    </row>
    <row r="1247" spans="1:1" ht="15" customHeight="1" x14ac:dyDescent="0.25">
      <c r="A1247" s="22"/>
    </row>
    <row r="1248" spans="1:1" ht="15" customHeight="1" x14ac:dyDescent="0.25">
      <c r="A1248" s="22"/>
    </row>
    <row r="1249" spans="1:1" ht="15" customHeight="1" x14ac:dyDescent="0.25">
      <c r="A1249" s="22"/>
    </row>
    <row r="1250" spans="1:1" ht="15" customHeight="1" x14ac:dyDescent="0.25">
      <c r="A1250" s="22"/>
    </row>
    <row r="1251" spans="1:1" ht="15" customHeight="1" x14ac:dyDescent="0.25">
      <c r="A1251" s="22"/>
    </row>
    <row r="1252" spans="1:1" ht="15" customHeight="1" x14ac:dyDescent="0.25">
      <c r="A1252" s="22"/>
    </row>
    <row r="1253" spans="1:1" ht="15" customHeight="1" x14ac:dyDescent="0.25">
      <c r="A1253" s="22"/>
    </row>
    <row r="1254" spans="1:1" ht="15" customHeight="1" x14ac:dyDescent="0.25">
      <c r="A1254" s="22"/>
    </row>
    <row r="1255" spans="1:1" ht="15" customHeight="1" x14ac:dyDescent="0.25">
      <c r="A1255" s="22"/>
    </row>
    <row r="1256" spans="1:1" ht="15" customHeight="1" x14ac:dyDescent="0.25">
      <c r="A1256" s="22"/>
    </row>
    <row r="1257" spans="1:1" ht="15" customHeight="1" x14ac:dyDescent="0.25">
      <c r="A1257" s="22"/>
    </row>
    <row r="1258" spans="1:1" ht="15" customHeight="1" x14ac:dyDescent="0.25">
      <c r="A1258" s="22"/>
    </row>
    <row r="1259" spans="1:1" ht="15" customHeight="1" x14ac:dyDescent="0.25">
      <c r="A1259" s="22"/>
    </row>
    <row r="1260" spans="1:1" ht="15" customHeight="1" x14ac:dyDescent="0.25">
      <c r="A1260" s="22"/>
    </row>
    <row r="1261" spans="1:1" ht="15" customHeight="1" x14ac:dyDescent="0.25">
      <c r="A1261" s="22"/>
    </row>
    <row r="1262" spans="1:1" ht="15" customHeight="1" x14ac:dyDescent="0.25">
      <c r="A1262" s="22"/>
    </row>
    <row r="1263" spans="1:1" ht="15" customHeight="1" x14ac:dyDescent="0.25">
      <c r="A1263" s="22"/>
    </row>
    <row r="1264" spans="1:1" ht="15" customHeight="1" x14ac:dyDescent="0.25">
      <c r="A1264" s="22"/>
    </row>
    <row r="1265" spans="1:1" ht="15" customHeight="1" x14ac:dyDescent="0.25">
      <c r="A1265" s="22"/>
    </row>
    <row r="1266" spans="1:1" ht="15" customHeight="1" x14ac:dyDescent="0.25">
      <c r="A1266" s="22"/>
    </row>
    <row r="1267" spans="1:1" ht="15" customHeight="1" x14ac:dyDescent="0.25">
      <c r="A1267" s="22"/>
    </row>
    <row r="1268" spans="1:1" ht="15" customHeight="1" x14ac:dyDescent="0.25">
      <c r="A1268" s="22"/>
    </row>
    <row r="1269" spans="1:1" ht="15" customHeight="1" x14ac:dyDescent="0.25">
      <c r="A1269" s="22"/>
    </row>
    <row r="1270" spans="1:1" ht="15" customHeight="1" x14ac:dyDescent="0.25">
      <c r="A1270" s="22"/>
    </row>
    <row r="1271" spans="1:1" ht="15" customHeight="1" x14ac:dyDescent="0.25">
      <c r="A1271" s="22"/>
    </row>
    <row r="1272" spans="1:1" ht="15" customHeight="1" x14ac:dyDescent="0.25">
      <c r="A1272" s="22"/>
    </row>
    <row r="1273" spans="1:1" ht="15" customHeight="1" x14ac:dyDescent="0.25">
      <c r="A1273" s="22"/>
    </row>
    <row r="1274" spans="1:1" ht="15" customHeight="1" x14ac:dyDescent="0.25">
      <c r="A1274" s="22"/>
    </row>
    <row r="1275" spans="1:1" ht="15" customHeight="1" x14ac:dyDescent="0.25">
      <c r="A1275" s="22"/>
    </row>
    <row r="1276" spans="1:1" ht="15" customHeight="1" x14ac:dyDescent="0.25">
      <c r="A1276" s="22"/>
    </row>
    <row r="1277" spans="1:1" ht="15" customHeight="1" x14ac:dyDescent="0.25">
      <c r="A1277" s="22"/>
    </row>
    <row r="1278" spans="1:1" ht="15" customHeight="1" x14ac:dyDescent="0.25">
      <c r="A1278" s="22"/>
    </row>
    <row r="1279" spans="1:1" ht="15" customHeight="1" x14ac:dyDescent="0.25">
      <c r="A1279" s="22"/>
    </row>
    <row r="1280" spans="1:1" ht="15" customHeight="1" x14ac:dyDescent="0.25">
      <c r="A1280" s="22"/>
    </row>
    <row r="1281" spans="1:1" ht="15" customHeight="1" x14ac:dyDescent="0.25">
      <c r="A1281" s="22"/>
    </row>
    <row r="1282" spans="1:1" ht="15" customHeight="1" x14ac:dyDescent="0.25">
      <c r="A1282" s="22"/>
    </row>
    <row r="1283" spans="1:1" ht="15" customHeight="1" x14ac:dyDescent="0.25">
      <c r="A1283" s="22"/>
    </row>
    <row r="1284" spans="1:1" ht="15" customHeight="1" x14ac:dyDescent="0.25">
      <c r="A1284" s="22"/>
    </row>
    <row r="1285" spans="1:1" ht="15" customHeight="1" x14ac:dyDescent="0.25">
      <c r="A1285" s="22"/>
    </row>
    <row r="1286" spans="1:1" ht="15" customHeight="1" x14ac:dyDescent="0.25">
      <c r="A1286" s="22"/>
    </row>
    <row r="1287" spans="1:1" ht="15" customHeight="1" x14ac:dyDescent="0.25">
      <c r="A1287" s="22"/>
    </row>
    <row r="1288" spans="1:1" ht="15" customHeight="1" x14ac:dyDescent="0.25">
      <c r="A1288" s="22"/>
    </row>
    <row r="1289" spans="1:1" ht="15" customHeight="1" x14ac:dyDescent="0.25">
      <c r="A1289" s="22"/>
    </row>
    <row r="1290" spans="1:1" ht="15" customHeight="1" x14ac:dyDescent="0.25">
      <c r="A1290" s="22"/>
    </row>
    <row r="1291" spans="1:1" ht="15" customHeight="1" x14ac:dyDescent="0.25">
      <c r="A1291" s="22"/>
    </row>
    <row r="1292" spans="1:1" ht="15" customHeight="1" x14ac:dyDescent="0.25">
      <c r="A1292" s="22"/>
    </row>
    <row r="1293" spans="1:1" ht="15" customHeight="1" x14ac:dyDescent="0.25">
      <c r="A1293" s="22"/>
    </row>
    <row r="1294" spans="1:1" ht="15" customHeight="1" x14ac:dyDescent="0.25">
      <c r="A1294" s="22"/>
    </row>
    <row r="1295" spans="1:1" ht="15" customHeight="1" x14ac:dyDescent="0.25">
      <c r="A1295" s="22"/>
    </row>
    <row r="1296" spans="1:1" ht="15" customHeight="1" x14ac:dyDescent="0.25">
      <c r="A1296" s="22"/>
    </row>
    <row r="1297" spans="1:1" ht="15" customHeight="1" x14ac:dyDescent="0.25">
      <c r="A1297" s="22"/>
    </row>
    <row r="1298" spans="1:1" ht="15" customHeight="1" x14ac:dyDescent="0.25">
      <c r="A1298" s="22"/>
    </row>
    <row r="1299" spans="1:1" ht="15" customHeight="1" x14ac:dyDescent="0.25">
      <c r="A1299" s="22"/>
    </row>
    <row r="1300" spans="1:1" ht="15" customHeight="1" x14ac:dyDescent="0.25">
      <c r="A1300" s="22"/>
    </row>
    <row r="1301" spans="1:1" ht="15" customHeight="1" x14ac:dyDescent="0.25">
      <c r="A1301" s="22"/>
    </row>
    <row r="1302" spans="1:1" ht="15" customHeight="1" x14ac:dyDescent="0.25">
      <c r="A1302" s="22"/>
    </row>
    <row r="1303" spans="1:1" ht="15" customHeight="1" x14ac:dyDescent="0.25">
      <c r="A1303" s="22"/>
    </row>
    <row r="1304" spans="1:1" ht="15" customHeight="1" x14ac:dyDescent="0.25">
      <c r="A1304" s="22"/>
    </row>
    <row r="1305" spans="1:1" ht="15" customHeight="1" x14ac:dyDescent="0.25">
      <c r="A1305" s="22"/>
    </row>
    <row r="1306" spans="1:1" ht="15" customHeight="1" x14ac:dyDescent="0.25">
      <c r="A1306" s="22"/>
    </row>
    <row r="1307" spans="1:1" ht="15" customHeight="1" x14ac:dyDescent="0.25">
      <c r="A1307" s="22"/>
    </row>
    <row r="1308" spans="1:1" ht="15" customHeight="1" x14ac:dyDescent="0.25">
      <c r="A1308" s="22"/>
    </row>
    <row r="1309" spans="1:1" ht="15" customHeight="1" x14ac:dyDescent="0.25">
      <c r="A1309" s="22"/>
    </row>
    <row r="1310" spans="1:1" ht="15" customHeight="1" x14ac:dyDescent="0.25">
      <c r="A1310" s="22"/>
    </row>
    <row r="1311" spans="1:1" ht="15" customHeight="1" x14ac:dyDescent="0.25">
      <c r="A1311" s="22"/>
    </row>
    <row r="1312" spans="1:1" ht="15" customHeight="1" x14ac:dyDescent="0.25">
      <c r="A1312" s="22"/>
    </row>
    <row r="1313" spans="1:1" ht="15" customHeight="1" x14ac:dyDescent="0.25">
      <c r="A1313" s="22"/>
    </row>
    <row r="1314" spans="1:1" ht="15" customHeight="1" x14ac:dyDescent="0.25">
      <c r="A1314" s="22"/>
    </row>
    <row r="1315" spans="1:1" ht="15" customHeight="1" x14ac:dyDescent="0.25">
      <c r="A1315" s="22"/>
    </row>
    <row r="1316" spans="1:1" ht="15" customHeight="1" x14ac:dyDescent="0.25">
      <c r="A1316" s="22"/>
    </row>
    <row r="1317" spans="1:1" ht="15" customHeight="1" x14ac:dyDescent="0.25">
      <c r="A1317" s="22"/>
    </row>
    <row r="1318" spans="1:1" ht="15" customHeight="1" x14ac:dyDescent="0.25">
      <c r="A1318" s="22"/>
    </row>
    <row r="1319" spans="1:1" ht="15" customHeight="1" x14ac:dyDescent="0.25">
      <c r="A1319" s="22"/>
    </row>
    <row r="1320" spans="1:1" ht="15" customHeight="1" x14ac:dyDescent="0.25">
      <c r="A1320" s="22"/>
    </row>
    <row r="1321" spans="1:1" ht="15" customHeight="1" x14ac:dyDescent="0.25">
      <c r="A1321" s="22"/>
    </row>
    <row r="1322" spans="1:1" ht="15" customHeight="1" x14ac:dyDescent="0.25">
      <c r="A1322" s="22"/>
    </row>
    <row r="1323" spans="1:1" ht="15" customHeight="1" x14ac:dyDescent="0.25">
      <c r="A1323" s="22"/>
    </row>
    <row r="1324" spans="1:1" ht="15" customHeight="1" x14ac:dyDescent="0.25">
      <c r="A1324" s="22"/>
    </row>
    <row r="1325" spans="1:1" ht="15" customHeight="1" x14ac:dyDescent="0.25">
      <c r="A1325" s="22"/>
    </row>
    <row r="1326" spans="1:1" ht="15" customHeight="1" x14ac:dyDescent="0.25">
      <c r="A1326" s="22"/>
    </row>
    <row r="1327" spans="1:1" ht="15" customHeight="1" x14ac:dyDescent="0.25">
      <c r="A1327" s="22"/>
    </row>
    <row r="1328" spans="1:1" ht="15" customHeight="1" x14ac:dyDescent="0.25">
      <c r="A1328" s="22"/>
    </row>
    <row r="1329" spans="1:1" ht="15" customHeight="1" x14ac:dyDescent="0.25">
      <c r="A1329" s="22"/>
    </row>
    <row r="1330" spans="1:1" ht="15" customHeight="1" x14ac:dyDescent="0.25">
      <c r="A1330" s="22"/>
    </row>
    <row r="1331" spans="1:1" ht="15" customHeight="1" x14ac:dyDescent="0.25">
      <c r="A1331" s="22"/>
    </row>
    <row r="1332" spans="1:1" ht="15" customHeight="1" x14ac:dyDescent="0.25">
      <c r="A1332" s="22"/>
    </row>
    <row r="1333" spans="1:1" ht="15" customHeight="1" x14ac:dyDescent="0.25">
      <c r="A1333" s="22"/>
    </row>
    <row r="1334" spans="1:1" ht="15" customHeight="1" x14ac:dyDescent="0.25">
      <c r="A1334" s="22"/>
    </row>
    <row r="1335" spans="1:1" ht="15" customHeight="1" x14ac:dyDescent="0.25">
      <c r="A1335" s="22"/>
    </row>
    <row r="1336" spans="1:1" ht="15" customHeight="1" x14ac:dyDescent="0.25">
      <c r="A1336" s="22"/>
    </row>
    <row r="1337" spans="1:1" ht="15" customHeight="1" x14ac:dyDescent="0.25">
      <c r="A1337" s="22"/>
    </row>
    <row r="1338" spans="1:1" ht="15" customHeight="1" x14ac:dyDescent="0.25">
      <c r="A1338" s="22"/>
    </row>
    <row r="1339" spans="1:1" ht="15" customHeight="1" x14ac:dyDescent="0.25">
      <c r="A1339" s="22"/>
    </row>
    <row r="1340" spans="1:1" ht="15" customHeight="1" x14ac:dyDescent="0.25">
      <c r="A1340" s="22"/>
    </row>
    <row r="1341" spans="1:1" ht="15" customHeight="1" x14ac:dyDescent="0.25">
      <c r="A1341" s="22"/>
    </row>
    <row r="1342" spans="1:1" ht="15" customHeight="1" x14ac:dyDescent="0.25">
      <c r="A1342" s="22"/>
    </row>
    <row r="1343" spans="1:1" ht="15" customHeight="1" x14ac:dyDescent="0.25">
      <c r="A1343" s="22"/>
    </row>
    <row r="1344" spans="1:1" ht="15" customHeight="1" x14ac:dyDescent="0.25">
      <c r="A1344" s="22"/>
    </row>
    <row r="1345" spans="1:1" ht="15" customHeight="1" x14ac:dyDescent="0.25">
      <c r="A1345" s="22"/>
    </row>
    <row r="1346" spans="1:1" ht="15" customHeight="1" x14ac:dyDescent="0.25">
      <c r="A1346" s="22"/>
    </row>
    <row r="1347" spans="1:1" ht="15" customHeight="1" x14ac:dyDescent="0.25">
      <c r="A1347" s="22"/>
    </row>
    <row r="1348" spans="1:1" ht="15" customHeight="1" x14ac:dyDescent="0.25">
      <c r="A1348" s="22"/>
    </row>
    <row r="1349" spans="1:1" ht="15" customHeight="1" x14ac:dyDescent="0.25">
      <c r="A1349" s="22"/>
    </row>
    <row r="1350" spans="1:1" ht="15" customHeight="1" x14ac:dyDescent="0.25">
      <c r="A1350" s="22"/>
    </row>
    <row r="1351" spans="1:1" ht="15" customHeight="1" x14ac:dyDescent="0.25">
      <c r="A1351" s="22"/>
    </row>
    <row r="1352" spans="1:1" ht="15" customHeight="1" x14ac:dyDescent="0.25">
      <c r="A1352" s="22"/>
    </row>
    <row r="1353" spans="1:1" ht="15" customHeight="1" x14ac:dyDescent="0.25">
      <c r="A1353" s="22"/>
    </row>
    <row r="1354" spans="1:1" ht="15" customHeight="1" x14ac:dyDescent="0.25">
      <c r="A1354" s="22"/>
    </row>
    <row r="1355" spans="1:1" ht="15" customHeight="1" x14ac:dyDescent="0.25">
      <c r="A1355" s="22"/>
    </row>
    <row r="1356" spans="1:1" ht="15" customHeight="1" x14ac:dyDescent="0.25">
      <c r="A1356" s="22"/>
    </row>
    <row r="1357" spans="1:1" ht="15" customHeight="1" x14ac:dyDescent="0.25">
      <c r="A1357" s="22"/>
    </row>
    <row r="1358" spans="1:1" ht="15" customHeight="1" x14ac:dyDescent="0.25">
      <c r="A1358" s="22"/>
    </row>
    <row r="1359" spans="1:1" ht="15" customHeight="1" x14ac:dyDescent="0.25">
      <c r="A1359" s="22"/>
    </row>
    <row r="1360" spans="1:1" ht="15" customHeight="1" x14ac:dyDescent="0.25">
      <c r="A1360" s="22"/>
    </row>
    <row r="1361" spans="1:1" ht="15" customHeight="1" x14ac:dyDescent="0.25">
      <c r="A1361" s="22"/>
    </row>
    <row r="1362" spans="1:1" ht="15" customHeight="1" x14ac:dyDescent="0.25">
      <c r="A1362" s="22"/>
    </row>
    <row r="1363" spans="1:1" ht="15" customHeight="1" x14ac:dyDescent="0.25">
      <c r="A1363" s="22"/>
    </row>
    <row r="1364" spans="1:1" ht="15" customHeight="1" x14ac:dyDescent="0.25">
      <c r="A1364" s="22"/>
    </row>
    <row r="1365" spans="1:1" ht="15" customHeight="1" x14ac:dyDescent="0.25">
      <c r="A1365" s="22"/>
    </row>
    <row r="1366" spans="1:1" ht="15" customHeight="1" x14ac:dyDescent="0.25">
      <c r="A1366" s="22"/>
    </row>
    <row r="1367" spans="1:1" ht="15" customHeight="1" x14ac:dyDescent="0.25">
      <c r="A1367" s="22"/>
    </row>
    <row r="1368" spans="1:1" ht="15" customHeight="1" x14ac:dyDescent="0.25">
      <c r="A1368" s="22"/>
    </row>
    <row r="1369" spans="1:1" ht="15" customHeight="1" x14ac:dyDescent="0.25">
      <c r="A1369" s="22"/>
    </row>
    <row r="1370" spans="1:1" ht="15" customHeight="1" x14ac:dyDescent="0.25">
      <c r="A1370" s="22"/>
    </row>
    <row r="1371" spans="1:1" ht="15" customHeight="1" x14ac:dyDescent="0.25">
      <c r="A1371" s="22"/>
    </row>
    <row r="1372" spans="1:1" ht="15" customHeight="1" x14ac:dyDescent="0.25">
      <c r="A1372" s="22"/>
    </row>
    <row r="1373" spans="1:1" ht="15" customHeight="1" x14ac:dyDescent="0.25">
      <c r="A1373" s="22"/>
    </row>
    <row r="1374" spans="1:1" ht="15" customHeight="1" x14ac:dyDescent="0.25">
      <c r="A1374" s="22"/>
    </row>
    <row r="1375" spans="1:1" ht="15" customHeight="1" x14ac:dyDescent="0.25">
      <c r="A1375" s="22"/>
    </row>
    <row r="1376" spans="1:1" ht="15" customHeight="1" x14ac:dyDescent="0.25">
      <c r="A1376" s="22"/>
    </row>
    <row r="1377" spans="1:1" ht="15" customHeight="1" x14ac:dyDescent="0.25">
      <c r="A1377" s="22"/>
    </row>
    <row r="1378" spans="1:1" ht="15" customHeight="1" x14ac:dyDescent="0.25">
      <c r="A1378" s="22"/>
    </row>
    <row r="1379" spans="1:1" ht="15" customHeight="1" x14ac:dyDescent="0.25">
      <c r="A1379" s="22"/>
    </row>
    <row r="1380" spans="1:1" ht="15" customHeight="1" x14ac:dyDescent="0.25">
      <c r="A1380" s="22"/>
    </row>
    <row r="1381" spans="1:1" ht="15" customHeight="1" x14ac:dyDescent="0.25">
      <c r="A1381" s="22"/>
    </row>
    <row r="1382" spans="1:1" ht="15" customHeight="1" x14ac:dyDescent="0.25">
      <c r="A1382" s="22"/>
    </row>
    <row r="1383" spans="1:1" ht="15" customHeight="1" x14ac:dyDescent="0.25">
      <c r="A1383" s="22"/>
    </row>
    <row r="1384" spans="1:1" ht="15" customHeight="1" x14ac:dyDescent="0.25">
      <c r="A1384" s="22"/>
    </row>
    <row r="1385" spans="1:1" ht="15" customHeight="1" x14ac:dyDescent="0.25">
      <c r="A1385" s="22"/>
    </row>
    <row r="1386" spans="1:1" ht="15" customHeight="1" x14ac:dyDescent="0.25">
      <c r="A1386" s="22"/>
    </row>
    <row r="1387" spans="1:1" ht="15" customHeight="1" x14ac:dyDescent="0.25">
      <c r="A1387" s="22"/>
    </row>
    <row r="1388" spans="1:1" ht="15" customHeight="1" x14ac:dyDescent="0.25">
      <c r="A1388" s="22"/>
    </row>
    <row r="1389" spans="1:1" ht="15" customHeight="1" x14ac:dyDescent="0.25">
      <c r="A1389" s="22"/>
    </row>
    <row r="1390" spans="1:1" ht="15" customHeight="1" x14ac:dyDescent="0.25">
      <c r="A1390" s="22"/>
    </row>
    <row r="1391" spans="1:1" ht="15" customHeight="1" x14ac:dyDescent="0.25">
      <c r="A1391" s="22"/>
    </row>
    <row r="1392" spans="1:1" ht="15" customHeight="1" x14ac:dyDescent="0.25">
      <c r="A1392" s="22"/>
    </row>
    <row r="1393" spans="1:1" ht="15" customHeight="1" x14ac:dyDescent="0.25">
      <c r="A1393" s="22"/>
    </row>
    <row r="1394" spans="1:1" ht="15" customHeight="1" x14ac:dyDescent="0.25">
      <c r="A1394" s="22"/>
    </row>
    <row r="1395" spans="1:1" ht="15" customHeight="1" x14ac:dyDescent="0.25">
      <c r="A1395" s="22"/>
    </row>
    <row r="1396" spans="1:1" ht="15" customHeight="1" x14ac:dyDescent="0.25">
      <c r="A1396" s="22"/>
    </row>
    <row r="1397" spans="1:1" ht="15" customHeight="1" x14ac:dyDescent="0.25">
      <c r="A1397" s="22"/>
    </row>
    <row r="1398" spans="1:1" ht="15" customHeight="1" x14ac:dyDescent="0.25">
      <c r="A1398" s="22"/>
    </row>
    <row r="1399" spans="1:1" ht="15" customHeight="1" x14ac:dyDescent="0.25">
      <c r="A1399" s="22"/>
    </row>
    <row r="1400" spans="1:1" ht="15" customHeight="1" x14ac:dyDescent="0.25">
      <c r="A1400" s="22"/>
    </row>
    <row r="1401" spans="1:1" ht="15" customHeight="1" x14ac:dyDescent="0.25">
      <c r="A1401" s="22"/>
    </row>
    <row r="1402" spans="1:1" ht="15" customHeight="1" x14ac:dyDescent="0.25">
      <c r="A1402" s="22"/>
    </row>
    <row r="1403" spans="1:1" ht="15" customHeight="1" x14ac:dyDescent="0.25">
      <c r="A1403" s="22"/>
    </row>
    <row r="1404" spans="1:1" ht="15" customHeight="1" x14ac:dyDescent="0.25">
      <c r="A1404" s="22"/>
    </row>
    <row r="1405" spans="1:1" ht="15" customHeight="1" x14ac:dyDescent="0.25">
      <c r="A1405" s="22"/>
    </row>
    <row r="1406" spans="1:1" ht="15" customHeight="1" x14ac:dyDescent="0.25">
      <c r="A1406" s="22"/>
    </row>
    <row r="1407" spans="1:1" ht="15" customHeight="1" x14ac:dyDescent="0.25">
      <c r="A1407" s="22"/>
    </row>
    <row r="1408" spans="1:1" ht="15" customHeight="1" x14ac:dyDescent="0.25">
      <c r="A1408" s="22"/>
    </row>
    <row r="1409" spans="1:1" ht="15" customHeight="1" x14ac:dyDescent="0.25">
      <c r="A1409" s="22"/>
    </row>
    <row r="1410" spans="1:1" ht="15" customHeight="1" x14ac:dyDescent="0.25">
      <c r="A1410" s="22"/>
    </row>
    <row r="1411" spans="1:1" ht="15" customHeight="1" x14ac:dyDescent="0.25">
      <c r="A1411" s="22"/>
    </row>
    <row r="1412" spans="1:1" ht="15" customHeight="1" x14ac:dyDescent="0.25">
      <c r="A1412" s="22"/>
    </row>
    <row r="1413" spans="1:1" ht="15" customHeight="1" x14ac:dyDescent="0.25">
      <c r="A1413" s="22"/>
    </row>
    <row r="1414" spans="1:1" ht="15" customHeight="1" x14ac:dyDescent="0.25">
      <c r="A1414" s="22"/>
    </row>
    <row r="1415" spans="1:1" ht="15" customHeight="1" x14ac:dyDescent="0.25">
      <c r="A1415" s="22"/>
    </row>
    <row r="1416" spans="1:1" ht="15" customHeight="1" x14ac:dyDescent="0.25">
      <c r="A1416" s="22"/>
    </row>
    <row r="1417" spans="1:1" ht="15" customHeight="1" x14ac:dyDescent="0.25">
      <c r="A1417" s="22"/>
    </row>
    <row r="1418" spans="1:1" ht="15" customHeight="1" x14ac:dyDescent="0.25">
      <c r="A1418" s="22"/>
    </row>
    <row r="1419" spans="1:1" ht="15" customHeight="1" x14ac:dyDescent="0.25">
      <c r="A1419" s="22"/>
    </row>
    <row r="1420" spans="1:1" ht="15" customHeight="1" x14ac:dyDescent="0.25">
      <c r="A1420" s="22"/>
    </row>
    <row r="1421" spans="1:1" ht="15" customHeight="1" x14ac:dyDescent="0.25">
      <c r="A1421" s="22"/>
    </row>
    <row r="1422" spans="1:1" ht="15" customHeight="1" x14ac:dyDescent="0.25">
      <c r="A1422" s="22"/>
    </row>
    <row r="1423" spans="1:1" ht="15" customHeight="1" x14ac:dyDescent="0.25">
      <c r="A1423" s="22"/>
    </row>
    <row r="1424" spans="1:1" ht="15" customHeight="1" x14ac:dyDescent="0.25">
      <c r="A1424" s="22"/>
    </row>
    <row r="1425" spans="1:1" ht="15" customHeight="1" x14ac:dyDescent="0.25">
      <c r="A1425" s="22"/>
    </row>
    <row r="1426" spans="1:1" ht="15" customHeight="1" x14ac:dyDescent="0.25">
      <c r="A1426" s="22"/>
    </row>
    <row r="1427" spans="1:1" ht="15" customHeight="1" x14ac:dyDescent="0.25">
      <c r="A1427" s="22"/>
    </row>
    <row r="1428" spans="1:1" ht="15" customHeight="1" x14ac:dyDescent="0.25">
      <c r="A1428" s="22"/>
    </row>
    <row r="1429" spans="1:1" ht="15" customHeight="1" x14ac:dyDescent="0.25">
      <c r="A1429" s="22"/>
    </row>
    <row r="1430" spans="1:1" ht="15" customHeight="1" x14ac:dyDescent="0.25">
      <c r="A1430" s="22"/>
    </row>
    <row r="1431" spans="1:1" ht="15" customHeight="1" x14ac:dyDescent="0.25">
      <c r="A1431" s="22"/>
    </row>
    <row r="1432" spans="1:1" ht="15" customHeight="1" x14ac:dyDescent="0.25">
      <c r="A1432" s="22"/>
    </row>
    <row r="1433" spans="1:1" ht="15" customHeight="1" x14ac:dyDescent="0.25">
      <c r="A1433" s="22"/>
    </row>
    <row r="1434" spans="1:1" ht="15" customHeight="1" x14ac:dyDescent="0.25">
      <c r="A1434" s="22"/>
    </row>
    <row r="1435" spans="1:1" ht="15" customHeight="1" x14ac:dyDescent="0.25">
      <c r="A1435" s="22"/>
    </row>
    <row r="1436" spans="1:1" ht="15" customHeight="1" x14ac:dyDescent="0.25">
      <c r="A1436" s="22"/>
    </row>
    <row r="1437" spans="1:1" ht="15" customHeight="1" x14ac:dyDescent="0.25">
      <c r="A1437" s="22"/>
    </row>
    <row r="1438" spans="1:1" ht="15" customHeight="1" x14ac:dyDescent="0.25">
      <c r="A1438" s="22"/>
    </row>
    <row r="1439" spans="1:1" ht="15" customHeight="1" x14ac:dyDescent="0.25">
      <c r="A1439" s="22"/>
    </row>
    <row r="1440" spans="1:1" ht="15" customHeight="1" x14ac:dyDescent="0.25">
      <c r="A1440" s="22"/>
    </row>
    <row r="1441" spans="1:1" ht="15" customHeight="1" x14ac:dyDescent="0.25">
      <c r="A1441" s="22"/>
    </row>
    <row r="1442" spans="1:1" ht="15" customHeight="1" x14ac:dyDescent="0.25">
      <c r="A1442" s="22"/>
    </row>
    <row r="1443" spans="1:1" ht="15" customHeight="1" x14ac:dyDescent="0.25">
      <c r="A1443" s="22"/>
    </row>
    <row r="1444" spans="1:1" ht="15" customHeight="1" x14ac:dyDescent="0.25">
      <c r="A1444" s="22"/>
    </row>
    <row r="1445" spans="1:1" ht="15" customHeight="1" x14ac:dyDescent="0.25">
      <c r="A1445" s="22"/>
    </row>
    <row r="1446" spans="1:1" ht="15" customHeight="1" x14ac:dyDescent="0.25">
      <c r="A1446" s="22"/>
    </row>
    <row r="1447" spans="1:1" ht="15" customHeight="1" x14ac:dyDescent="0.25">
      <c r="A1447" s="22"/>
    </row>
    <row r="1448" spans="1:1" ht="15" customHeight="1" x14ac:dyDescent="0.25">
      <c r="A1448" s="22"/>
    </row>
    <row r="1449" spans="1:1" ht="15" customHeight="1" x14ac:dyDescent="0.25">
      <c r="A1449" s="22"/>
    </row>
    <row r="1450" spans="1:1" ht="15" customHeight="1" x14ac:dyDescent="0.25">
      <c r="A1450" s="22"/>
    </row>
    <row r="1451" spans="1:1" ht="15" customHeight="1" x14ac:dyDescent="0.25">
      <c r="A1451" s="22"/>
    </row>
    <row r="1452" spans="1:1" ht="15" customHeight="1" x14ac:dyDescent="0.25">
      <c r="A1452" s="22"/>
    </row>
    <row r="1453" spans="1:1" ht="15" customHeight="1" x14ac:dyDescent="0.25">
      <c r="A1453" s="22"/>
    </row>
    <row r="1454" spans="1:1" ht="15" customHeight="1" x14ac:dyDescent="0.25">
      <c r="A1454" s="22"/>
    </row>
    <row r="1455" spans="1:1" ht="15" customHeight="1" x14ac:dyDescent="0.25">
      <c r="A1455" s="22"/>
    </row>
    <row r="1456" spans="1:1" ht="15" customHeight="1" x14ac:dyDescent="0.25">
      <c r="A1456" s="22"/>
    </row>
    <row r="1457" spans="1:1" ht="15" customHeight="1" x14ac:dyDescent="0.25">
      <c r="A1457" s="22"/>
    </row>
    <row r="1458" spans="1:1" ht="15" customHeight="1" x14ac:dyDescent="0.25">
      <c r="A1458" s="22"/>
    </row>
    <row r="1459" spans="1:1" ht="15" customHeight="1" x14ac:dyDescent="0.25">
      <c r="A1459" s="22"/>
    </row>
    <row r="1460" spans="1:1" ht="15" customHeight="1" x14ac:dyDescent="0.25">
      <c r="A1460" s="22"/>
    </row>
    <row r="1461" spans="1:1" ht="15" customHeight="1" x14ac:dyDescent="0.25">
      <c r="A1461" s="22"/>
    </row>
    <row r="1462" spans="1:1" ht="15" customHeight="1" x14ac:dyDescent="0.25">
      <c r="A1462" s="22"/>
    </row>
    <row r="1463" spans="1:1" ht="15" customHeight="1" x14ac:dyDescent="0.25">
      <c r="A1463" s="22"/>
    </row>
    <row r="1464" spans="1:1" ht="15" customHeight="1" x14ac:dyDescent="0.25">
      <c r="A1464" s="22"/>
    </row>
    <row r="1465" spans="1:1" ht="15" customHeight="1" x14ac:dyDescent="0.25">
      <c r="A1465" s="22"/>
    </row>
    <row r="1466" spans="1:1" ht="15" customHeight="1" x14ac:dyDescent="0.25">
      <c r="A1466" s="22"/>
    </row>
    <row r="1467" spans="1:1" ht="15" customHeight="1" x14ac:dyDescent="0.25">
      <c r="A1467" s="22"/>
    </row>
    <row r="1468" spans="1:1" ht="15" customHeight="1" x14ac:dyDescent="0.25">
      <c r="A1468" s="22"/>
    </row>
    <row r="1469" spans="1:1" ht="15" customHeight="1" x14ac:dyDescent="0.25">
      <c r="A1469" s="22"/>
    </row>
    <row r="1470" spans="1:1" ht="15" customHeight="1" x14ac:dyDescent="0.25">
      <c r="A1470" s="22"/>
    </row>
    <row r="1471" spans="1:1" ht="15" customHeight="1" x14ac:dyDescent="0.25">
      <c r="A1471" s="22"/>
    </row>
    <row r="1472" spans="1:1" ht="15" customHeight="1" x14ac:dyDescent="0.25">
      <c r="A1472" s="22"/>
    </row>
    <row r="1473" spans="1:1" ht="15" customHeight="1" x14ac:dyDescent="0.25">
      <c r="A1473" s="22"/>
    </row>
    <row r="1474" spans="1:1" ht="15" customHeight="1" x14ac:dyDescent="0.25">
      <c r="A1474" s="22"/>
    </row>
    <row r="1475" spans="1:1" ht="15" customHeight="1" x14ac:dyDescent="0.25">
      <c r="A1475" s="22"/>
    </row>
    <row r="1476" spans="1:1" ht="15" customHeight="1" x14ac:dyDescent="0.25">
      <c r="A1476" s="22"/>
    </row>
    <row r="1477" spans="1:1" ht="15" customHeight="1" x14ac:dyDescent="0.25">
      <c r="A1477" s="22"/>
    </row>
    <row r="1478" spans="1:1" ht="15" customHeight="1" x14ac:dyDescent="0.25">
      <c r="A1478" s="22"/>
    </row>
    <row r="1479" spans="1:1" ht="15" customHeight="1" x14ac:dyDescent="0.25">
      <c r="A1479" s="22"/>
    </row>
    <row r="1480" spans="1:1" ht="15" customHeight="1" x14ac:dyDescent="0.25">
      <c r="A1480" s="22"/>
    </row>
    <row r="1481" spans="1:1" ht="15" customHeight="1" x14ac:dyDescent="0.25">
      <c r="A1481" s="22"/>
    </row>
    <row r="1482" spans="1:1" ht="15" customHeight="1" x14ac:dyDescent="0.25">
      <c r="A1482" s="22"/>
    </row>
    <row r="1483" spans="1:1" ht="15" customHeight="1" x14ac:dyDescent="0.25">
      <c r="A1483" s="22"/>
    </row>
    <row r="1484" spans="1:1" ht="15" customHeight="1" x14ac:dyDescent="0.25">
      <c r="A1484" s="22"/>
    </row>
    <row r="1485" spans="1:1" ht="15" customHeight="1" x14ac:dyDescent="0.25">
      <c r="A1485" s="22"/>
    </row>
    <row r="1486" spans="1:1" ht="15" customHeight="1" x14ac:dyDescent="0.25">
      <c r="A1486" s="22"/>
    </row>
    <row r="1487" spans="1:1" ht="15" customHeight="1" x14ac:dyDescent="0.25">
      <c r="A1487" s="22"/>
    </row>
    <row r="1488" spans="1:1" ht="15" customHeight="1" x14ac:dyDescent="0.25">
      <c r="A1488" s="22"/>
    </row>
    <row r="1489" spans="1:1" ht="15" customHeight="1" x14ac:dyDescent="0.25">
      <c r="A1489" s="22"/>
    </row>
    <row r="1490" spans="1:1" ht="15" customHeight="1" x14ac:dyDescent="0.25">
      <c r="A1490" s="22"/>
    </row>
    <row r="1491" spans="1:1" ht="15" customHeight="1" x14ac:dyDescent="0.25">
      <c r="A1491" s="22"/>
    </row>
    <row r="1492" spans="1:1" ht="15" customHeight="1" x14ac:dyDescent="0.25">
      <c r="A1492" s="22"/>
    </row>
    <row r="1493" spans="1:1" ht="15" customHeight="1" x14ac:dyDescent="0.25">
      <c r="A1493" s="22"/>
    </row>
    <row r="1494" spans="1:1" ht="15" customHeight="1" x14ac:dyDescent="0.25">
      <c r="A1494" s="22"/>
    </row>
    <row r="1495" spans="1:1" ht="15" customHeight="1" x14ac:dyDescent="0.25">
      <c r="A1495" s="22"/>
    </row>
    <row r="1496" spans="1:1" ht="15" customHeight="1" x14ac:dyDescent="0.25">
      <c r="A1496" s="22"/>
    </row>
    <row r="1497" spans="1:1" ht="15" customHeight="1" x14ac:dyDescent="0.25">
      <c r="A1497" s="22"/>
    </row>
    <row r="1498" spans="1:1" ht="15" customHeight="1" x14ac:dyDescent="0.25">
      <c r="A1498" s="22"/>
    </row>
    <row r="1499" spans="1:1" ht="15" customHeight="1" x14ac:dyDescent="0.25">
      <c r="A1499" s="22"/>
    </row>
    <row r="1500" spans="1:1" ht="15" customHeight="1" x14ac:dyDescent="0.25">
      <c r="A1500" s="22"/>
    </row>
    <row r="1501" spans="1:1" ht="15" customHeight="1" x14ac:dyDescent="0.25">
      <c r="A1501" s="22"/>
    </row>
    <row r="1502" spans="1:1" ht="15" customHeight="1" x14ac:dyDescent="0.25">
      <c r="A1502" s="22"/>
    </row>
    <row r="1503" spans="1:1" ht="15" customHeight="1" x14ac:dyDescent="0.25">
      <c r="A1503" s="22"/>
    </row>
    <row r="1504" spans="1:1" ht="15" customHeight="1" x14ac:dyDescent="0.25">
      <c r="A1504" s="22"/>
    </row>
    <row r="1505" spans="1:1" ht="15" customHeight="1" x14ac:dyDescent="0.25">
      <c r="A1505" s="22"/>
    </row>
    <row r="1506" spans="1:1" ht="15" customHeight="1" x14ac:dyDescent="0.25">
      <c r="A1506" s="22"/>
    </row>
    <row r="1507" spans="1:1" ht="15" customHeight="1" x14ac:dyDescent="0.25">
      <c r="A1507" s="22"/>
    </row>
    <row r="1508" spans="1:1" ht="15" customHeight="1" x14ac:dyDescent="0.25">
      <c r="A1508" s="22"/>
    </row>
    <row r="1509" spans="1:1" ht="15" customHeight="1" x14ac:dyDescent="0.25">
      <c r="A1509" s="22"/>
    </row>
    <row r="1510" spans="1:1" ht="15" customHeight="1" x14ac:dyDescent="0.25">
      <c r="A1510" s="22"/>
    </row>
    <row r="1511" spans="1:1" ht="15" customHeight="1" x14ac:dyDescent="0.25">
      <c r="A1511" s="22"/>
    </row>
    <row r="1512" spans="1:1" ht="15" customHeight="1" x14ac:dyDescent="0.25">
      <c r="A1512" s="22"/>
    </row>
    <row r="1513" spans="1:1" ht="15" customHeight="1" x14ac:dyDescent="0.25">
      <c r="A1513" s="22"/>
    </row>
    <row r="1514" spans="1:1" ht="15" customHeight="1" x14ac:dyDescent="0.25">
      <c r="A1514" s="22"/>
    </row>
    <row r="1515" spans="1:1" ht="15" customHeight="1" x14ac:dyDescent="0.25">
      <c r="A1515" s="22"/>
    </row>
    <row r="1516" spans="1:1" ht="15" customHeight="1" x14ac:dyDescent="0.25">
      <c r="A1516" s="22"/>
    </row>
    <row r="1517" spans="1:1" ht="15" customHeight="1" x14ac:dyDescent="0.25">
      <c r="A1517" s="22"/>
    </row>
    <row r="1518" spans="1:1" ht="15" customHeight="1" x14ac:dyDescent="0.25">
      <c r="A1518" s="22"/>
    </row>
    <row r="1519" spans="1:1" ht="15" customHeight="1" x14ac:dyDescent="0.25">
      <c r="A1519" s="22"/>
    </row>
    <row r="1520" spans="1:1" ht="15" customHeight="1" x14ac:dyDescent="0.25">
      <c r="A1520" s="22"/>
    </row>
    <row r="1521" spans="1:1" ht="15" customHeight="1" x14ac:dyDescent="0.25">
      <c r="A1521" s="22"/>
    </row>
    <row r="1522" spans="1:1" ht="15" customHeight="1" x14ac:dyDescent="0.25">
      <c r="A1522" s="22"/>
    </row>
    <row r="1523" spans="1:1" ht="15" customHeight="1" x14ac:dyDescent="0.25">
      <c r="A1523" s="22"/>
    </row>
    <row r="1524" spans="1:1" ht="15" customHeight="1" x14ac:dyDescent="0.25">
      <c r="A1524" s="22"/>
    </row>
    <row r="1525" spans="1:1" ht="15" customHeight="1" x14ac:dyDescent="0.25">
      <c r="A1525" s="22"/>
    </row>
    <row r="1526" spans="1:1" ht="15" customHeight="1" x14ac:dyDescent="0.25">
      <c r="A1526" s="22"/>
    </row>
    <row r="1527" spans="1:1" ht="15" customHeight="1" x14ac:dyDescent="0.25">
      <c r="A1527" s="22"/>
    </row>
    <row r="1528" spans="1:1" ht="15" customHeight="1" x14ac:dyDescent="0.25">
      <c r="A1528" s="22"/>
    </row>
    <row r="1529" spans="1:1" ht="15" customHeight="1" x14ac:dyDescent="0.25">
      <c r="A1529" s="22"/>
    </row>
    <row r="1530" spans="1:1" ht="15" customHeight="1" x14ac:dyDescent="0.25">
      <c r="A1530" s="22"/>
    </row>
    <row r="1531" spans="1:1" ht="15" customHeight="1" x14ac:dyDescent="0.25">
      <c r="A1531" s="22"/>
    </row>
    <row r="1532" spans="1:1" ht="15" customHeight="1" x14ac:dyDescent="0.25">
      <c r="A1532" s="22"/>
    </row>
    <row r="1533" spans="1:1" ht="15" customHeight="1" x14ac:dyDescent="0.25">
      <c r="A1533" s="22"/>
    </row>
    <row r="1534" spans="1:1" ht="15" customHeight="1" x14ac:dyDescent="0.25">
      <c r="A1534" s="22"/>
    </row>
    <row r="1535" spans="1:1" ht="15" customHeight="1" x14ac:dyDescent="0.25">
      <c r="A1535" s="22"/>
    </row>
    <row r="1536" spans="1:1" ht="15" customHeight="1" x14ac:dyDescent="0.25">
      <c r="A1536" s="22"/>
    </row>
    <row r="1537" spans="1:1" ht="15" customHeight="1" x14ac:dyDescent="0.25">
      <c r="A1537" s="22"/>
    </row>
    <row r="1538" spans="1:1" ht="15" customHeight="1" x14ac:dyDescent="0.25">
      <c r="A1538" s="22"/>
    </row>
    <row r="1539" spans="1:1" ht="15" customHeight="1" x14ac:dyDescent="0.25">
      <c r="A1539" s="22"/>
    </row>
    <row r="1540" spans="1:1" ht="15" customHeight="1" x14ac:dyDescent="0.25">
      <c r="A1540" s="22"/>
    </row>
    <row r="1541" spans="1:1" ht="15" customHeight="1" x14ac:dyDescent="0.25">
      <c r="A1541" s="22"/>
    </row>
    <row r="1542" spans="1:1" ht="15" customHeight="1" x14ac:dyDescent="0.25">
      <c r="A1542" s="22"/>
    </row>
    <row r="1543" spans="1:1" ht="15" customHeight="1" x14ac:dyDescent="0.25">
      <c r="A1543" s="22"/>
    </row>
    <row r="1544" spans="1:1" ht="15" customHeight="1" x14ac:dyDescent="0.25">
      <c r="A1544" s="22"/>
    </row>
    <row r="1545" spans="1:1" ht="15" customHeight="1" x14ac:dyDescent="0.25">
      <c r="A1545" s="22"/>
    </row>
    <row r="1546" spans="1:1" ht="15" customHeight="1" x14ac:dyDescent="0.25">
      <c r="A1546" s="22"/>
    </row>
    <row r="1547" spans="1:1" ht="15" customHeight="1" x14ac:dyDescent="0.25">
      <c r="A1547" s="22"/>
    </row>
    <row r="1548" spans="1:1" ht="15" customHeight="1" x14ac:dyDescent="0.25">
      <c r="A1548" s="22"/>
    </row>
    <row r="1549" spans="1:1" ht="15" customHeight="1" x14ac:dyDescent="0.25">
      <c r="A1549" s="22"/>
    </row>
    <row r="1550" spans="1:1" ht="15" customHeight="1" x14ac:dyDescent="0.25">
      <c r="A1550" s="22"/>
    </row>
    <row r="1551" spans="1:1" ht="15" customHeight="1" x14ac:dyDescent="0.25">
      <c r="A1551" s="22"/>
    </row>
    <row r="1552" spans="1:1" ht="15" customHeight="1" x14ac:dyDescent="0.25">
      <c r="A1552" s="22"/>
    </row>
    <row r="1553" spans="1:1" ht="15" customHeight="1" x14ac:dyDescent="0.25">
      <c r="A1553" s="22"/>
    </row>
    <row r="1554" spans="1:1" ht="15" customHeight="1" x14ac:dyDescent="0.25">
      <c r="A1554" s="22"/>
    </row>
    <row r="1555" spans="1:1" ht="15" customHeight="1" x14ac:dyDescent="0.25">
      <c r="A1555" s="22"/>
    </row>
    <row r="1556" spans="1:1" ht="15" customHeight="1" x14ac:dyDescent="0.25">
      <c r="A1556" s="22"/>
    </row>
    <row r="1557" spans="1:1" ht="15" customHeight="1" x14ac:dyDescent="0.25">
      <c r="A1557" s="22"/>
    </row>
    <row r="1558" spans="1:1" ht="15" customHeight="1" x14ac:dyDescent="0.25">
      <c r="A1558" s="22"/>
    </row>
    <row r="1559" spans="1:1" ht="15" customHeight="1" x14ac:dyDescent="0.25">
      <c r="A1559" s="22"/>
    </row>
    <row r="1560" spans="1:1" ht="15" customHeight="1" x14ac:dyDescent="0.25">
      <c r="A1560" s="22"/>
    </row>
    <row r="1561" spans="1:1" ht="15" customHeight="1" x14ac:dyDescent="0.25">
      <c r="A1561" s="22"/>
    </row>
    <row r="1562" spans="1:1" ht="15" customHeight="1" x14ac:dyDescent="0.25">
      <c r="A1562" s="22"/>
    </row>
    <row r="1563" spans="1:1" ht="15" customHeight="1" x14ac:dyDescent="0.25">
      <c r="A1563" s="22"/>
    </row>
    <row r="1564" spans="1:1" ht="15" customHeight="1" x14ac:dyDescent="0.25">
      <c r="A1564" s="22"/>
    </row>
    <row r="1565" spans="1:1" ht="15" customHeight="1" x14ac:dyDescent="0.25">
      <c r="A1565" s="22"/>
    </row>
    <row r="1566" spans="1:1" ht="15" customHeight="1" x14ac:dyDescent="0.25">
      <c r="A1566" s="22"/>
    </row>
    <row r="1567" spans="1:1" ht="15" customHeight="1" x14ac:dyDescent="0.25">
      <c r="A1567" s="22"/>
    </row>
    <row r="1568" spans="1:1" ht="15" customHeight="1" x14ac:dyDescent="0.25">
      <c r="A1568" s="22"/>
    </row>
    <row r="1569" spans="1:1" ht="15" customHeight="1" x14ac:dyDescent="0.25">
      <c r="A1569" s="22"/>
    </row>
    <row r="1570" spans="1:1" ht="15" customHeight="1" x14ac:dyDescent="0.25">
      <c r="A1570" s="22"/>
    </row>
    <row r="1571" spans="1:1" ht="15" customHeight="1" x14ac:dyDescent="0.25">
      <c r="A1571" s="22"/>
    </row>
    <row r="1572" spans="1:1" ht="15" customHeight="1" x14ac:dyDescent="0.25">
      <c r="A1572" s="22"/>
    </row>
    <row r="1573" spans="1:1" ht="15" customHeight="1" x14ac:dyDescent="0.25">
      <c r="A1573" s="22"/>
    </row>
    <row r="1574" spans="1:1" ht="15" customHeight="1" x14ac:dyDescent="0.25">
      <c r="A1574" s="22"/>
    </row>
    <row r="1575" spans="1:1" ht="15" customHeight="1" x14ac:dyDescent="0.25">
      <c r="A1575" s="22"/>
    </row>
    <row r="1576" spans="1:1" ht="15" customHeight="1" x14ac:dyDescent="0.25">
      <c r="A1576" s="22"/>
    </row>
    <row r="1577" spans="1:1" ht="15" customHeight="1" x14ac:dyDescent="0.25">
      <c r="A1577" s="22"/>
    </row>
    <row r="1578" spans="1:1" ht="15" customHeight="1" x14ac:dyDescent="0.25">
      <c r="A1578" s="22"/>
    </row>
    <row r="1579" spans="1:1" ht="15" customHeight="1" x14ac:dyDescent="0.25">
      <c r="A1579" s="22"/>
    </row>
    <row r="1580" spans="1:1" ht="15" customHeight="1" x14ac:dyDescent="0.25">
      <c r="A1580" s="22"/>
    </row>
    <row r="1581" spans="1:1" ht="15" customHeight="1" x14ac:dyDescent="0.25">
      <c r="A1581" s="22"/>
    </row>
    <row r="1582" spans="1:1" ht="15" customHeight="1" x14ac:dyDescent="0.25">
      <c r="A1582" s="22"/>
    </row>
    <row r="1583" spans="1:1" ht="15" customHeight="1" x14ac:dyDescent="0.25">
      <c r="A1583" s="22"/>
    </row>
    <row r="1584" spans="1:1" ht="15" customHeight="1" x14ac:dyDescent="0.25">
      <c r="A1584" s="22"/>
    </row>
    <row r="1585" spans="1:1" ht="15" customHeight="1" x14ac:dyDescent="0.25">
      <c r="A1585" s="22"/>
    </row>
    <row r="1586" spans="1:1" ht="15" customHeight="1" x14ac:dyDescent="0.25">
      <c r="A1586" s="22"/>
    </row>
    <row r="1587" spans="1:1" ht="15" customHeight="1" x14ac:dyDescent="0.25">
      <c r="A1587" s="22"/>
    </row>
    <row r="1588" spans="1:1" ht="15" customHeight="1" x14ac:dyDescent="0.25">
      <c r="A1588" s="22"/>
    </row>
    <row r="1589" spans="1:1" ht="15" customHeight="1" x14ac:dyDescent="0.25">
      <c r="A1589" s="22"/>
    </row>
    <row r="1590" spans="1:1" ht="15" customHeight="1" x14ac:dyDescent="0.25">
      <c r="A1590" s="22"/>
    </row>
    <row r="1591" spans="1:1" ht="15" customHeight="1" x14ac:dyDescent="0.25">
      <c r="A1591" s="22"/>
    </row>
    <row r="1592" spans="1:1" ht="15" customHeight="1" x14ac:dyDescent="0.25">
      <c r="A1592" s="22"/>
    </row>
    <row r="1593" spans="1:1" ht="15" customHeight="1" x14ac:dyDescent="0.25">
      <c r="A1593" s="22"/>
    </row>
    <row r="1594" spans="1:1" ht="15" customHeight="1" x14ac:dyDescent="0.25">
      <c r="A1594" s="22"/>
    </row>
    <row r="1595" spans="1:1" ht="15" customHeight="1" x14ac:dyDescent="0.25">
      <c r="A1595" s="22"/>
    </row>
    <row r="1596" spans="1:1" ht="15" customHeight="1" x14ac:dyDescent="0.25">
      <c r="A1596" s="22"/>
    </row>
    <row r="1597" spans="1:1" ht="15" customHeight="1" x14ac:dyDescent="0.25">
      <c r="A1597" s="22"/>
    </row>
    <row r="1598" spans="1:1" ht="15" customHeight="1" x14ac:dyDescent="0.25">
      <c r="A1598" s="22"/>
    </row>
    <row r="1599" spans="1:1" ht="15" customHeight="1" x14ac:dyDescent="0.25">
      <c r="A1599" s="22"/>
    </row>
    <row r="1600" spans="1:1" ht="15" customHeight="1" x14ac:dyDescent="0.25">
      <c r="A1600" s="22"/>
    </row>
    <row r="1601" spans="1:1" ht="15" customHeight="1" x14ac:dyDescent="0.25">
      <c r="A1601" s="22"/>
    </row>
    <row r="1602" spans="1:1" ht="15" customHeight="1" x14ac:dyDescent="0.25">
      <c r="A1602" s="22"/>
    </row>
    <row r="1603" spans="1:1" ht="15" customHeight="1" x14ac:dyDescent="0.25">
      <c r="A1603" s="22"/>
    </row>
    <row r="1604" spans="1:1" ht="15" customHeight="1" x14ac:dyDescent="0.25">
      <c r="A1604" s="22"/>
    </row>
    <row r="1605" spans="1:1" ht="15" customHeight="1" x14ac:dyDescent="0.25">
      <c r="A1605" s="22"/>
    </row>
    <row r="1606" spans="1:1" ht="15" customHeight="1" x14ac:dyDescent="0.25">
      <c r="A1606" s="22"/>
    </row>
    <row r="1607" spans="1:1" ht="15" customHeight="1" x14ac:dyDescent="0.25">
      <c r="A1607" s="22"/>
    </row>
    <row r="1608" spans="1:1" ht="15" customHeight="1" x14ac:dyDescent="0.25">
      <c r="A1608" s="22"/>
    </row>
    <row r="1609" spans="1:1" ht="15" customHeight="1" x14ac:dyDescent="0.25">
      <c r="A1609" s="22"/>
    </row>
    <row r="1610" spans="1:1" ht="15" customHeight="1" x14ac:dyDescent="0.25">
      <c r="A1610" s="22"/>
    </row>
    <row r="1611" spans="1:1" ht="15" customHeight="1" x14ac:dyDescent="0.25">
      <c r="A1611" s="22"/>
    </row>
    <row r="1612" spans="1:1" ht="15" customHeight="1" x14ac:dyDescent="0.25">
      <c r="A1612" s="22"/>
    </row>
    <row r="1613" spans="1:1" ht="15" customHeight="1" x14ac:dyDescent="0.25">
      <c r="A1613" s="22"/>
    </row>
    <row r="1614" spans="1:1" ht="15" customHeight="1" x14ac:dyDescent="0.25">
      <c r="A1614" s="22"/>
    </row>
    <row r="1615" spans="1:1" ht="15" customHeight="1" x14ac:dyDescent="0.25">
      <c r="A1615" s="22"/>
    </row>
    <row r="1616" spans="1:1" ht="15" customHeight="1" x14ac:dyDescent="0.25">
      <c r="A1616" s="22"/>
    </row>
    <row r="1617" spans="1:1" ht="15" customHeight="1" x14ac:dyDescent="0.25">
      <c r="A1617" s="22"/>
    </row>
    <row r="1618" spans="1:1" ht="15" customHeight="1" x14ac:dyDescent="0.25">
      <c r="A1618" s="22"/>
    </row>
    <row r="1619" spans="1:1" ht="15" customHeight="1" x14ac:dyDescent="0.25">
      <c r="A1619" s="22"/>
    </row>
    <row r="1620" spans="1:1" ht="15" customHeight="1" x14ac:dyDescent="0.25">
      <c r="A1620" s="22"/>
    </row>
    <row r="1621" spans="1:1" ht="15" customHeight="1" x14ac:dyDescent="0.25">
      <c r="A1621" s="22"/>
    </row>
    <row r="1622" spans="1:1" ht="15" customHeight="1" x14ac:dyDescent="0.25">
      <c r="A1622" s="22"/>
    </row>
    <row r="1623" spans="1:1" ht="15" customHeight="1" x14ac:dyDescent="0.25">
      <c r="A1623" s="22"/>
    </row>
    <row r="1624" spans="1:1" ht="15" customHeight="1" x14ac:dyDescent="0.25">
      <c r="A1624" s="22"/>
    </row>
    <row r="1625" spans="1:1" ht="15" customHeight="1" x14ac:dyDescent="0.25">
      <c r="A1625" s="22"/>
    </row>
    <row r="1626" spans="1:1" ht="15" customHeight="1" x14ac:dyDescent="0.25">
      <c r="A1626" s="22"/>
    </row>
    <row r="1627" spans="1:1" ht="15" customHeight="1" x14ac:dyDescent="0.25">
      <c r="A1627" s="22"/>
    </row>
    <row r="1628" spans="1:1" ht="15" customHeight="1" x14ac:dyDescent="0.25">
      <c r="A1628" s="22"/>
    </row>
    <row r="1629" spans="1:1" ht="15" customHeight="1" x14ac:dyDescent="0.25">
      <c r="A1629" s="22"/>
    </row>
    <row r="1630" spans="1:1" ht="15" customHeight="1" x14ac:dyDescent="0.25">
      <c r="A1630" s="22"/>
    </row>
    <row r="1631" spans="1:1" ht="15" customHeight="1" x14ac:dyDescent="0.25">
      <c r="A1631" s="22"/>
    </row>
    <row r="1632" spans="1:1" ht="15" customHeight="1" x14ac:dyDescent="0.25">
      <c r="A1632" s="22"/>
    </row>
    <row r="1633" spans="1:1" ht="15" customHeight="1" x14ac:dyDescent="0.25">
      <c r="A1633" s="22"/>
    </row>
    <row r="1634" spans="1:1" ht="15" customHeight="1" x14ac:dyDescent="0.25">
      <c r="A1634" s="22"/>
    </row>
    <row r="1635" spans="1:1" ht="15" customHeight="1" x14ac:dyDescent="0.25">
      <c r="A1635" s="22"/>
    </row>
    <row r="1636" spans="1:1" ht="15" customHeight="1" x14ac:dyDescent="0.25">
      <c r="A1636" s="22"/>
    </row>
    <row r="1637" spans="1:1" ht="15" customHeight="1" x14ac:dyDescent="0.25">
      <c r="A1637" s="22"/>
    </row>
    <row r="1638" spans="1:1" ht="15" customHeight="1" x14ac:dyDescent="0.25">
      <c r="A1638" s="22"/>
    </row>
    <row r="1639" spans="1:1" ht="15" customHeight="1" x14ac:dyDescent="0.25">
      <c r="A1639" s="22"/>
    </row>
    <row r="1640" spans="1:1" ht="15" customHeight="1" x14ac:dyDescent="0.25">
      <c r="A1640" s="22"/>
    </row>
    <row r="1641" spans="1:1" ht="15" customHeight="1" x14ac:dyDescent="0.25">
      <c r="A1641" s="22"/>
    </row>
    <row r="1642" spans="1:1" ht="15" customHeight="1" x14ac:dyDescent="0.25">
      <c r="A1642" s="22"/>
    </row>
    <row r="1643" spans="1:1" ht="15" customHeight="1" x14ac:dyDescent="0.25">
      <c r="A1643" s="22"/>
    </row>
    <row r="1644" spans="1:1" ht="15" customHeight="1" x14ac:dyDescent="0.25">
      <c r="A1644" s="22"/>
    </row>
    <row r="1645" spans="1:1" ht="15" customHeight="1" x14ac:dyDescent="0.25">
      <c r="A1645" s="22"/>
    </row>
    <row r="1646" spans="1:1" ht="15" customHeight="1" x14ac:dyDescent="0.25">
      <c r="A1646" s="22"/>
    </row>
    <row r="1647" spans="1:1" ht="15" customHeight="1" x14ac:dyDescent="0.25">
      <c r="A1647" s="22"/>
    </row>
    <row r="1648" spans="1:1" ht="15" customHeight="1" x14ac:dyDescent="0.25">
      <c r="A1648" s="22"/>
    </row>
    <row r="1649" spans="1:1" ht="15" customHeight="1" x14ac:dyDescent="0.25">
      <c r="A1649" s="22"/>
    </row>
    <row r="1650" spans="1:1" ht="15" customHeight="1" x14ac:dyDescent="0.25">
      <c r="A1650" s="22"/>
    </row>
    <row r="1651" spans="1:1" ht="15" customHeight="1" x14ac:dyDescent="0.25">
      <c r="A1651" s="22"/>
    </row>
    <row r="1652" spans="1:1" ht="15" customHeight="1" x14ac:dyDescent="0.25">
      <c r="A1652" s="22"/>
    </row>
    <row r="1653" spans="1:1" ht="15" customHeight="1" x14ac:dyDescent="0.25">
      <c r="A1653" s="22"/>
    </row>
    <row r="1654" spans="1:1" ht="15" customHeight="1" x14ac:dyDescent="0.25">
      <c r="A1654" s="22"/>
    </row>
    <row r="1655" spans="1:1" ht="15" customHeight="1" x14ac:dyDescent="0.25">
      <c r="A1655" s="22"/>
    </row>
    <row r="1656" spans="1:1" ht="15" customHeight="1" x14ac:dyDescent="0.25">
      <c r="A1656" s="22"/>
    </row>
    <row r="1657" spans="1:1" ht="15" customHeight="1" x14ac:dyDescent="0.25">
      <c r="A1657" s="22"/>
    </row>
    <row r="1658" spans="1:1" ht="15" customHeight="1" x14ac:dyDescent="0.25">
      <c r="A1658" s="22"/>
    </row>
    <row r="1659" spans="1:1" ht="15" customHeight="1" x14ac:dyDescent="0.25">
      <c r="A1659" s="22"/>
    </row>
    <row r="1660" spans="1:1" ht="15" customHeight="1" x14ac:dyDescent="0.25">
      <c r="A1660" s="22"/>
    </row>
    <row r="1661" spans="1:1" ht="15" customHeight="1" x14ac:dyDescent="0.25">
      <c r="A1661" s="22"/>
    </row>
    <row r="1662" spans="1:1" ht="15" customHeight="1" x14ac:dyDescent="0.25">
      <c r="A1662" s="22"/>
    </row>
    <row r="1663" spans="1:1" ht="15" customHeight="1" x14ac:dyDescent="0.25">
      <c r="A1663" s="22"/>
    </row>
    <row r="1664" spans="1:1" ht="15" customHeight="1" x14ac:dyDescent="0.25">
      <c r="A1664" s="22"/>
    </row>
    <row r="1665" spans="1:1" ht="15" customHeight="1" x14ac:dyDescent="0.25">
      <c r="A1665" s="22"/>
    </row>
    <row r="1666" spans="1:1" ht="15" customHeight="1" x14ac:dyDescent="0.25">
      <c r="A1666" s="22"/>
    </row>
    <row r="1667" spans="1:1" ht="15" customHeight="1" x14ac:dyDescent="0.25">
      <c r="A1667" s="22"/>
    </row>
    <row r="1668" spans="1:1" ht="15" customHeight="1" x14ac:dyDescent="0.25">
      <c r="A1668" s="22"/>
    </row>
    <row r="1669" spans="1:1" ht="15" customHeight="1" x14ac:dyDescent="0.25">
      <c r="A1669" s="22"/>
    </row>
    <row r="1670" spans="1:1" ht="15" customHeight="1" x14ac:dyDescent="0.25">
      <c r="A1670" s="22"/>
    </row>
    <row r="1671" spans="1:1" ht="15" customHeight="1" x14ac:dyDescent="0.25">
      <c r="A1671" s="22"/>
    </row>
    <row r="1672" spans="1:1" ht="15" customHeight="1" x14ac:dyDescent="0.25">
      <c r="A1672" s="22"/>
    </row>
    <row r="1673" spans="1:1" ht="15" customHeight="1" x14ac:dyDescent="0.25">
      <c r="A1673" s="22"/>
    </row>
    <row r="1674" spans="1:1" ht="15" customHeight="1" x14ac:dyDescent="0.25">
      <c r="A1674" s="22"/>
    </row>
    <row r="1675" spans="1:1" ht="15" customHeight="1" x14ac:dyDescent="0.25">
      <c r="A1675" s="22"/>
    </row>
    <row r="1676" spans="1:1" ht="15" customHeight="1" x14ac:dyDescent="0.25">
      <c r="A1676" s="22"/>
    </row>
    <row r="1677" spans="1:1" ht="15" customHeight="1" x14ac:dyDescent="0.25">
      <c r="A1677" s="22"/>
    </row>
    <row r="1678" spans="1:1" ht="15" customHeight="1" x14ac:dyDescent="0.25">
      <c r="A1678" s="22"/>
    </row>
    <row r="1679" spans="1:1" ht="15" customHeight="1" x14ac:dyDescent="0.25">
      <c r="A1679" s="22"/>
    </row>
    <row r="1680" spans="1:1" ht="15" customHeight="1" x14ac:dyDescent="0.25">
      <c r="A1680" s="22"/>
    </row>
    <row r="1681" spans="1:1" ht="15" customHeight="1" x14ac:dyDescent="0.25">
      <c r="A1681" s="22"/>
    </row>
    <row r="1682" spans="1:1" ht="15" customHeight="1" x14ac:dyDescent="0.25">
      <c r="A1682" s="22"/>
    </row>
    <row r="1683" spans="1:1" ht="15" customHeight="1" x14ac:dyDescent="0.25">
      <c r="A1683" s="22"/>
    </row>
    <row r="1684" spans="1:1" ht="15" customHeight="1" x14ac:dyDescent="0.25">
      <c r="A1684" s="22"/>
    </row>
    <row r="1685" spans="1:1" ht="15" customHeight="1" x14ac:dyDescent="0.25">
      <c r="A1685" s="22"/>
    </row>
    <row r="1686" spans="1:1" ht="15" customHeight="1" x14ac:dyDescent="0.25">
      <c r="A1686" s="22"/>
    </row>
    <row r="1687" spans="1:1" ht="15" customHeight="1" x14ac:dyDescent="0.25">
      <c r="A1687" s="22"/>
    </row>
    <row r="1688" spans="1:1" ht="15" customHeight="1" x14ac:dyDescent="0.25">
      <c r="A1688" s="22"/>
    </row>
    <row r="1689" spans="1:1" ht="15" customHeight="1" x14ac:dyDescent="0.25">
      <c r="A1689" s="22"/>
    </row>
    <row r="1690" spans="1:1" ht="15" customHeight="1" x14ac:dyDescent="0.25">
      <c r="A1690" s="22"/>
    </row>
    <row r="1691" spans="1:1" ht="15" customHeight="1" x14ac:dyDescent="0.25">
      <c r="A1691" s="22"/>
    </row>
    <row r="1692" spans="1:1" ht="15" customHeight="1" x14ac:dyDescent="0.25">
      <c r="A1692" s="22"/>
    </row>
    <row r="1693" spans="1:1" ht="15" customHeight="1" x14ac:dyDescent="0.25">
      <c r="A1693" s="22"/>
    </row>
    <row r="1694" spans="1:1" ht="15" customHeight="1" x14ac:dyDescent="0.25">
      <c r="A1694" s="22"/>
    </row>
    <row r="1695" spans="1:1" ht="15" customHeight="1" x14ac:dyDescent="0.25">
      <c r="A1695" s="22"/>
    </row>
    <row r="1696" spans="1:1" ht="15" customHeight="1" x14ac:dyDescent="0.25">
      <c r="A1696" s="22"/>
    </row>
    <row r="1697" spans="1:1" ht="15" customHeight="1" x14ac:dyDescent="0.25">
      <c r="A1697" s="22"/>
    </row>
    <row r="1698" spans="1:1" ht="15" customHeight="1" x14ac:dyDescent="0.25">
      <c r="A1698" s="22"/>
    </row>
    <row r="1699" spans="1:1" ht="15" customHeight="1" x14ac:dyDescent="0.25">
      <c r="A1699" s="22"/>
    </row>
    <row r="1700" spans="1:1" ht="15" customHeight="1" x14ac:dyDescent="0.25">
      <c r="A1700" s="22"/>
    </row>
    <row r="1701" spans="1:1" ht="15" customHeight="1" x14ac:dyDescent="0.25">
      <c r="A1701" s="22"/>
    </row>
    <row r="1702" spans="1:1" ht="15" customHeight="1" x14ac:dyDescent="0.25">
      <c r="A1702" s="22"/>
    </row>
    <row r="1703" spans="1:1" ht="15" customHeight="1" x14ac:dyDescent="0.25">
      <c r="A1703" s="22"/>
    </row>
    <row r="1704" spans="1:1" ht="15" customHeight="1" x14ac:dyDescent="0.25">
      <c r="A1704" s="22"/>
    </row>
    <row r="1705" spans="1:1" ht="15" customHeight="1" x14ac:dyDescent="0.25">
      <c r="A1705" s="22"/>
    </row>
    <row r="1706" spans="1:1" ht="15" customHeight="1" x14ac:dyDescent="0.25">
      <c r="A1706" s="22"/>
    </row>
    <row r="1707" spans="1:1" ht="15" customHeight="1" x14ac:dyDescent="0.25">
      <c r="A1707" s="22"/>
    </row>
    <row r="1708" spans="1:1" ht="15" customHeight="1" x14ac:dyDescent="0.25">
      <c r="A1708" s="22"/>
    </row>
    <row r="1709" spans="1:1" ht="15" customHeight="1" x14ac:dyDescent="0.25">
      <c r="A1709" s="22"/>
    </row>
    <row r="1710" spans="1:1" ht="15" customHeight="1" x14ac:dyDescent="0.25">
      <c r="A1710" s="22"/>
    </row>
    <row r="1711" spans="1:1" ht="15" customHeight="1" x14ac:dyDescent="0.25">
      <c r="A1711" s="22"/>
    </row>
    <row r="1712" spans="1:1" ht="15" customHeight="1" x14ac:dyDescent="0.25">
      <c r="A1712" s="22"/>
    </row>
    <row r="1713" spans="1:1" ht="15" customHeight="1" x14ac:dyDescent="0.25">
      <c r="A1713" s="22"/>
    </row>
    <row r="1714" spans="1:1" ht="15" customHeight="1" x14ac:dyDescent="0.25">
      <c r="A1714" s="22"/>
    </row>
    <row r="1715" spans="1:1" ht="15" customHeight="1" x14ac:dyDescent="0.25">
      <c r="A1715" s="22"/>
    </row>
    <row r="1716" spans="1:1" ht="15" customHeight="1" x14ac:dyDescent="0.25">
      <c r="A1716" s="22"/>
    </row>
    <row r="1717" spans="1:1" ht="15" customHeight="1" x14ac:dyDescent="0.25">
      <c r="A1717" s="22"/>
    </row>
    <row r="1718" spans="1:1" ht="15" customHeight="1" x14ac:dyDescent="0.25">
      <c r="A1718" s="22"/>
    </row>
    <row r="1719" spans="1:1" ht="15" customHeight="1" x14ac:dyDescent="0.25">
      <c r="A1719" s="22"/>
    </row>
    <row r="1720" spans="1:1" ht="15" customHeight="1" x14ac:dyDescent="0.25">
      <c r="A1720" s="22"/>
    </row>
    <row r="1721" spans="1:1" ht="15" customHeight="1" x14ac:dyDescent="0.25">
      <c r="A1721" s="22"/>
    </row>
    <row r="1722" spans="1:1" ht="15" customHeight="1" x14ac:dyDescent="0.25">
      <c r="A1722" s="22"/>
    </row>
    <row r="1723" spans="1:1" ht="15" customHeight="1" x14ac:dyDescent="0.25">
      <c r="A1723" s="22"/>
    </row>
    <row r="1724" spans="1:1" ht="15" customHeight="1" x14ac:dyDescent="0.25">
      <c r="A1724" s="22"/>
    </row>
    <row r="1725" spans="1:1" ht="15" customHeight="1" x14ac:dyDescent="0.25">
      <c r="A1725" s="22"/>
    </row>
    <row r="1726" spans="1:1" ht="15" customHeight="1" x14ac:dyDescent="0.25">
      <c r="A1726" s="22"/>
    </row>
    <row r="1727" spans="1:1" ht="15" customHeight="1" x14ac:dyDescent="0.25">
      <c r="A1727" s="22"/>
    </row>
    <row r="1728" spans="1:1" ht="15" customHeight="1" x14ac:dyDescent="0.25">
      <c r="A1728" s="22"/>
    </row>
    <row r="1729" spans="1:1" ht="15" customHeight="1" x14ac:dyDescent="0.25">
      <c r="A1729" s="22"/>
    </row>
    <row r="1730" spans="1:1" ht="15" customHeight="1" x14ac:dyDescent="0.25">
      <c r="A1730" s="22"/>
    </row>
    <row r="1731" spans="1:1" ht="15" customHeight="1" x14ac:dyDescent="0.25">
      <c r="A1731" s="22"/>
    </row>
    <row r="1732" spans="1:1" ht="15" customHeight="1" x14ac:dyDescent="0.25">
      <c r="A1732" s="22"/>
    </row>
    <row r="1733" spans="1:1" ht="15" customHeight="1" x14ac:dyDescent="0.25">
      <c r="A1733" s="22"/>
    </row>
    <row r="1734" spans="1:1" ht="15" customHeight="1" x14ac:dyDescent="0.25">
      <c r="A1734" s="22"/>
    </row>
    <row r="1735" spans="1:1" ht="15" customHeight="1" x14ac:dyDescent="0.25">
      <c r="A1735" s="22"/>
    </row>
    <row r="1736" spans="1:1" ht="15" customHeight="1" x14ac:dyDescent="0.25">
      <c r="A1736" s="22"/>
    </row>
    <row r="1737" spans="1:1" ht="15" customHeight="1" x14ac:dyDescent="0.25">
      <c r="A1737" s="22"/>
    </row>
    <row r="1738" spans="1:1" ht="15" customHeight="1" x14ac:dyDescent="0.25">
      <c r="A1738" s="22"/>
    </row>
    <row r="1739" spans="1:1" ht="15" customHeight="1" x14ac:dyDescent="0.25">
      <c r="A1739" s="22"/>
    </row>
    <row r="1740" spans="1:1" ht="15" customHeight="1" x14ac:dyDescent="0.25">
      <c r="A1740" s="22"/>
    </row>
    <row r="1741" spans="1:1" ht="15" customHeight="1" x14ac:dyDescent="0.25">
      <c r="A1741" s="22"/>
    </row>
    <row r="1742" spans="1:1" ht="15" customHeight="1" x14ac:dyDescent="0.25">
      <c r="A1742" s="22"/>
    </row>
    <row r="1743" spans="1:1" ht="15" customHeight="1" x14ac:dyDescent="0.25">
      <c r="A1743" s="22"/>
    </row>
    <row r="1744" spans="1:1" ht="15" customHeight="1" x14ac:dyDescent="0.25">
      <c r="A1744" s="22"/>
    </row>
    <row r="1745" spans="1:1" ht="15" customHeight="1" x14ac:dyDescent="0.25">
      <c r="A1745" s="22"/>
    </row>
    <row r="1746" spans="1:1" ht="15" customHeight="1" x14ac:dyDescent="0.25">
      <c r="A1746" s="22"/>
    </row>
    <row r="1747" spans="1:1" ht="15" customHeight="1" x14ac:dyDescent="0.25">
      <c r="A1747" s="22"/>
    </row>
    <row r="1748" spans="1:1" ht="15" customHeight="1" x14ac:dyDescent="0.25">
      <c r="A1748" s="22"/>
    </row>
    <row r="1749" spans="1:1" ht="15" customHeight="1" x14ac:dyDescent="0.25">
      <c r="A1749" s="22"/>
    </row>
    <row r="1750" spans="1:1" ht="15" customHeight="1" x14ac:dyDescent="0.25">
      <c r="A1750" s="22"/>
    </row>
    <row r="1751" spans="1:1" ht="15" customHeight="1" x14ac:dyDescent="0.25">
      <c r="A1751" s="22"/>
    </row>
    <row r="1752" spans="1:1" ht="15" customHeight="1" x14ac:dyDescent="0.25">
      <c r="A1752" s="22"/>
    </row>
    <row r="1753" spans="1:1" ht="15" customHeight="1" x14ac:dyDescent="0.25">
      <c r="A1753" s="22"/>
    </row>
    <row r="1754" spans="1:1" ht="15" customHeight="1" x14ac:dyDescent="0.25">
      <c r="A1754" s="22"/>
    </row>
    <row r="1755" spans="1:1" ht="15" customHeight="1" x14ac:dyDescent="0.25">
      <c r="A1755" s="22"/>
    </row>
    <row r="1756" spans="1:1" ht="15" customHeight="1" x14ac:dyDescent="0.25">
      <c r="A1756" s="22"/>
    </row>
    <row r="1757" spans="1:1" ht="15" customHeight="1" x14ac:dyDescent="0.25">
      <c r="A1757" s="22"/>
    </row>
    <row r="1758" spans="1:1" ht="15" customHeight="1" x14ac:dyDescent="0.25">
      <c r="A1758" s="22"/>
    </row>
    <row r="1759" spans="1:1" ht="15" customHeight="1" x14ac:dyDescent="0.25">
      <c r="A1759" s="22"/>
    </row>
    <row r="1760" spans="1:1" ht="15" customHeight="1" x14ac:dyDescent="0.25">
      <c r="A1760" s="22"/>
    </row>
    <row r="1761" spans="1:1" ht="15" customHeight="1" x14ac:dyDescent="0.25">
      <c r="A1761" s="22"/>
    </row>
    <row r="1762" spans="1:1" ht="15" customHeight="1" x14ac:dyDescent="0.25">
      <c r="A1762" s="22"/>
    </row>
    <row r="1763" spans="1:1" ht="15" customHeight="1" x14ac:dyDescent="0.25">
      <c r="A1763" s="22"/>
    </row>
    <row r="1764" spans="1:1" ht="15" customHeight="1" x14ac:dyDescent="0.25">
      <c r="A1764" s="22"/>
    </row>
    <row r="1765" spans="1:1" ht="15" customHeight="1" x14ac:dyDescent="0.25">
      <c r="A1765" s="22"/>
    </row>
    <row r="1766" spans="1:1" ht="15" customHeight="1" x14ac:dyDescent="0.25">
      <c r="A1766" s="22"/>
    </row>
    <row r="1767" spans="1:1" ht="15" customHeight="1" x14ac:dyDescent="0.25">
      <c r="A1767" s="22"/>
    </row>
    <row r="1768" spans="1:1" ht="15" customHeight="1" x14ac:dyDescent="0.25">
      <c r="A1768" s="22"/>
    </row>
    <row r="1769" spans="1:1" ht="15" customHeight="1" x14ac:dyDescent="0.25">
      <c r="A1769" s="22"/>
    </row>
    <row r="1770" spans="1:1" ht="15" customHeight="1" x14ac:dyDescent="0.25">
      <c r="A1770" s="22"/>
    </row>
    <row r="1771" spans="1:1" ht="15" customHeight="1" x14ac:dyDescent="0.25">
      <c r="A1771" s="22"/>
    </row>
    <row r="1772" spans="1:1" ht="15" customHeight="1" x14ac:dyDescent="0.25">
      <c r="A1772" s="22"/>
    </row>
    <row r="1773" spans="1:1" ht="15" customHeight="1" x14ac:dyDescent="0.25">
      <c r="A1773" s="22"/>
    </row>
    <row r="1774" spans="1:1" ht="15" customHeight="1" x14ac:dyDescent="0.25">
      <c r="A1774" s="22"/>
    </row>
    <row r="1775" spans="1:1" ht="15" customHeight="1" x14ac:dyDescent="0.25">
      <c r="A1775" s="22"/>
    </row>
    <row r="1776" spans="1:1" ht="15" customHeight="1" x14ac:dyDescent="0.25">
      <c r="A1776" s="22"/>
    </row>
    <row r="1777" spans="1:1" ht="15" customHeight="1" x14ac:dyDescent="0.25">
      <c r="A1777" s="22"/>
    </row>
    <row r="1778" spans="1:1" ht="15" customHeight="1" x14ac:dyDescent="0.25">
      <c r="A1778" s="22"/>
    </row>
    <row r="1779" spans="1:1" ht="15" customHeight="1" x14ac:dyDescent="0.25">
      <c r="A1779" s="22"/>
    </row>
    <row r="1780" spans="1:1" ht="15" customHeight="1" x14ac:dyDescent="0.25">
      <c r="A1780" s="22"/>
    </row>
    <row r="1781" spans="1:1" ht="15" customHeight="1" x14ac:dyDescent="0.25">
      <c r="A1781" s="22"/>
    </row>
    <row r="1782" spans="1:1" ht="15" customHeight="1" x14ac:dyDescent="0.25">
      <c r="A1782" s="22"/>
    </row>
    <row r="1783" spans="1:1" ht="15" customHeight="1" x14ac:dyDescent="0.25">
      <c r="A1783" s="22"/>
    </row>
    <row r="1784" spans="1:1" ht="15" customHeight="1" x14ac:dyDescent="0.25">
      <c r="A1784" s="22"/>
    </row>
    <row r="1785" spans="1:1" ht="15" customHeight="1" x14ac:dyDescent="0.25">
      <c r="A1785" s="22"/>
    </row>
    <row r="1786" spans="1:1" ht="15" customHeight="1" x14ac:dyDescent="0.25">
      <c r="A1786" s="22"/>
    </row>
    <row r="1787" spans="1:1" ht="15" customHeight="1" x14ac:dyDescent="0.25">
      <c r="A1787" s="22"/>
    </row>
    <row r="1788" spans="1:1" ht="15" customHeight="1" x14ac:dyDescent="0.25">
      <c r="A1788" s="22"/>
    </row>
    <row r="1789" spans="1:1" ht="15" customHeight="1" x14ac:dyDescent="0.25">
      <c r="A1789" s="22"/>
    </row>
    <row r="1790" spans="1:1" ht="15" customHeight="1" x14ac:dyDescent="0.25">
      <c r="A1790" s="22"/>
    </row>
    <row r="1791" spans="1:1" ht="15" customHeight="1" x14ac:dyDescent="0.25">
      <c r="A1791" s="22"/>
    </row>
    <row r="1792" spans="1:1" ht="15" customHeight="1" x14ac:dyDescent="0.25">
      <c r="A1792" s="22"/>
    </row>
    <row r="1793" spans="1:1" ht="15" customHeight="1" x14ac:dyDescent="0.25">
      <c r="A1793" s="22"/>
    </row>
    <row r="1794" spans="1:1" ht="15" customHeight="1" x14ac:dyDescent="0.25">
      <c r="A1794" s="22"/>
    </row>
    <row r="1795" spans="1:1" ht="15" customHeight="1" x14ac:dyDescent="0.25">
      <c r="A1795" s="22"/>
    </row>
    <row r="1796" spans="1:1" ht="15" customHeight="1" x14ac:dyDescent="0.25">
      <c r="A1796" s="22"/>
    </row>
    <row r="1797" spans="1:1" ht="15" customHeight="1" x14ac:dyDescent="0.25">
      <c r="A1797" s="22"/>
    </row>
    <row r="1798" spans="1:1" ht="15" customHeight="1" x14ac:dyDescent="0.25">
      <c r="A1798" s="22"/>
    </row>
    <row r="1799" spans="1:1" ht="15" customHeight="1" x14ac:dyDescent="0.25">
      <c r="A1799" s="22"/>
    </row>
    <row r="1800" spans="1:1" ht="15" customHeight="1" x14ac:dyDescent="0.25">
      <c r="A1800" s="22"/>
    </row>
    <row r="1801" spans="1:1" ht="15" customHeight="1" x14ac:dyDescent="0.25">
      <c r="A1801" s="22"/>
    </row>
    <row r="1802" spans="1:1" ht="15" customHeight="1" x14ac:dyDescent="0.25">
      <c r="A1802" s="22"/>
    </row>
    <row r="1803" spans="1:1" ht="15" customHeight="1" x14ac:dyDescent="0.25">
      <c r="A1803" s="22"/>
    </row>
    <row r="1804" spans="1:1" ht="15" customHeight="1" x14ac:dyDescent="0.25">
      <c r="A1804" s="22"/>
    </row>
    <row r="1805" spans="1:1" ht="15" customHeight="1" x14ac:dyDescent="0.25">
      <c r="A1805" s="22"/>
    </row>
    <row r="1806" spans="1:1" ht="15" customHeight="1" x14ac:dyDescent="0.25">
      <c r="A1806" s="22"/>
    </row>
    <row r="1807" spans="1:1" ht="15" customHeight="1" x14ac:dyDescent="0.25">
      <c r="A1807" s="22"/>
    </row>
    <row r="1808" spans="1:1" ht="15" customHeight="1" x14ac:dyDescent="0.25">
      <c r="A1808" s="22"/>
    </row>
    <row r="1809" spans="1:1" ht="15" customHeight="1" x14ac:dyDescent="0.25">
      <c r="A1809" s="22"/>
    </row>
    <row r="1810" spans="1:1" ht="15" customHeight="1" x14ac:dyDescent="0.25">
      <c r="A1810" s="22"/>
    </row>
    <row r="1811" spans="1:1" ht="15" customHeight="1" x14ac:dyDescent="0.25">
      <c r="A1811" s="22"/>
    </row>
    <row r="1812" spans="1:1" ht="15" customHeight="1" x14ac:dyDescent="0.25">
      <c r="A1812" s="22"/>
    </row>
    <row r="1813" spans="1:1" ht="15" customHeight="1" x14ac:dyDescent="0.25">
      <c r="A1813" s="22"/>
    </row>
    <row r="1814" spans="1:1" ht="15" customHeight="1" x14ac:dyDescent="0.25">
      <c r="A1814" s="22"/>
    </row>
    <row r="1815" spans="1:1" ht="15" customHeight="1" x14ac:dyDescent="0.25">
      <c r="A1815" s="22"/>
    </row>
    <row r="1816" spans="1:1" ht="15" customHeight="1" x14ac:dyDescent="0.25">
      <c r="A1816" s="22"/>
    </row>
    <row r="1817" spans="1:1" ht="15" customHeight="1" x14ac:dyDescent="0.25">
      <c r="A1817" s="22"/>
    </row>
    <row r="1818" spans="1:1" ht="15" customHeight="1" x14ac:dyDescent="0.25">
      <c r="A1818" s="22"/>
    </row>
    <row r="1819" spans="1:1" ht="15" customHeight="1" x14ac:dyDescent="0.25">
      <c r="A1819" s="22"/>
    </row>
    <row r="1820" spans="1:1" ht="15" customHeight="1" x14ac:dyDescent="0.25">
      <c r="A1820" s="22"/>
    </row>
    <row r="1821" spans="1:1" ht="15" customHeight="1" x14ac:dyDescent="0.25">
      <c r="A1821" s="22"/>
    </row>
    <row r="1822" spans="1:1" ht="15" customHeight="1" x14ac:dyDescent="0.25">
      <c r="A1822" s="22"/>
    </row>
    <row r="1823" spans="1:1" ht="15" customHeight="1" x14ac:dyDescent="0.25">
      <c r="A1823" s="22"/>
    </row>
    <row r="1824" spans="1:1" ht="15" customHeight="1" x14ac:dyDescent="0.25">
      <c r="A1824" s="22"/>
    </row>
    <row r="1825" spans="1:1" ht="15" customHeight="1" x14ac:dyDescent="0.25">
      <c r="A1825" s="22"/>
    </row>
    <row r="1826" spans="1:1" ht="15" customHeight="1" x14ac:dyDescent="0.25">
      <c r="A1826" s="22"/>
    </row>
    <row r="1827" spans="1:1" ht="15" customHeight="1" x14ac:dyDescent="0.25">
      <c r="A1827" s="22"/>
    </row>
    <row r="1828" spans="1:1" ht="15" customHeight="1" x14ac:dyDescent="0.25">
      <c r="A1828" s="22"/>
    </row>
    <row r="1829" spans="1:1" ht="15" customHeight="1" x14ac:dyDescent="0.25">
      <c r="A1829" s="22"/>
    </row>
    <row r="1830" spans="1:1" ht="15" customHeight="1" x14ac:dyDescent="0.25">
      <c r="A1830" s="22"/>
    </row>
    <row r="1831" spans="1:1" ht="15" customHeight="1" x14ac:dyDescent="0.25">
      <c r="A1831" s="22"/>
    </row>
    <row r="1832" spans="1:1" ht="15" customHeight="1" x14ac:dyDescent="0.25">
      <c r="A1832" s="22"/>
    </row>
    <row r="1833" spans="1:1" ht="15" customHeight="1" x14ac:dyDescent="0.25">
      <c r="A1833" s="22"/>
    </row>
    <row r="1834" spans="1:1" ht="15" customHeight="1" x14ac:dyDescent="0.25">
      <c r="A1834" s="22"/>
    </row>
    <row r="1835" spans="1:1" ht="15" customHeight="1" x14ac:dyDescent="0.25">
      <c r="A1835" s="22"/>
    </row>
    <row r="1836" spans="1:1" ht="15" customHeight="1" x14ac:dyDescent="0.25">
      <c r="A1836" s="22"/>
    </row>
    <row r="1837" spans="1:1" ht="15" customHeight="1" x14ac:dyDescent="0.25">
      <c r="A1837" s="22"/>
    </row>
    <row r="1838" spans="1:1" ht="15" customHeight="1" x14ac:dyDescent="0.25">
      <c r="A1838" s="22"/>
    </row>
    <row r="1839" spans="1:1" ht="15" customHeight="1" x14ac:dyDescent="0.25">
      <c r="A1839" s="22"/>
    </row>
    <row r="1840" spans="1:1" ht="15" customHeight="1" x14ac:dyDescent="0.25">
      <c r="A1840" s="22"/>
    </row>
    <row r="1841" spans="1:1" ht="15" customHeight="1" x14ac:dyDescent="0.25">
      <c r="A1841" s="22"/>
    </row>
    <row r="1842" spans="1:1" ht="15" customHeight="1" x14ac:dyDescent="0.25">
      <c r="A1842" s="22"/>
    </row>
    <row r="1843" spans="1:1" ht="15" customHeight="1" x14ac:dyDescent="0.25">
      <c r="A1843" s="22"/>
    </row>
    <row r="1844" spans="1:1" ht="15" customHeight="1" x14ac:dyDescent="0.25">
      <c r="A1844" s="22"/>
    </row>
    <row r="1845" spans="1:1" ht="15" customHeight="1" x14ac:dyDescent="0.25">
      <c r="A1845" s="22"/>
    </row>
    <row r="1846" spans="1:1" ht="15" customHeight="1" x14ac:dyDescent="0.25">
      <c r="A1846" s="22"/>
    </row>
    <row r="1847" spans="1:1" ht="15" customHeight="1" x14ac:dyDescent="0.25">
      <c r="A1847" s="22"/>
    </row>
    <row r="1848" spans="1:1" ht="15" customHeight="1" x14ac:dyDescent="0.25">
      <c r="A1848" s="22"/>
    </row>
    <row r="1849" spans="1:1" ht="15" customHeight="1" x14ac:dyDescent="0.25">
      <c r="A1849" s="22"/>
    </row>
    <row r="1850" spans="1:1" ht="15" customHeight="1" x14ac:dyDescent="0.25">
      <c r="A1850" s="22"/>
    </row>
    <row r="1851" spans="1:1" ht="15" customHeight="1" x14ac:dyDescent="0.25">
      <c r="A1851" s="22"/>
    </row>
    <row r="1852" spans="1:1" ht="15" customHeight="1" x14ac:dyDescent="0.25">
      <c r="A1852" s="22"/>
    </row>
    <row r="1853" spans="1:1" ht="15" customHeight="1" x14ac:dyDescent="0.25">
      <c r="A1853" s="22"/>
    </row>
    <row r="1854" spans="1:1" ht="15" customHeight="1" x14ac:dyDescent="0.25">
      <c r="A1854" s="22"/>
    </row>
    <row r="1855" spans="1:1" ht="15" customHeight="1" x14ac:dyDescent="0.25">
      <c r="A1855" s="22"/>
    </row>
    <row r="1856" spans="1:1" ht="15" customHeight="1" x14ac:dyDescent="0.25">
      <c r="A1856" s="22"/>
    </row>
    <row r="1857" spans="1:1" ht="15" customHeight="1" x14ac:dyDescent="0.25">
      <c r="A1857" s="22"/>
    </row>
    <row r="1858" spans="1:1" ht="15" customHeight="1" x14ac:dyDescent="0.25">
      <c r="A1858" s="22"/>
    </row>
    <row r="1859" spans="1:1" ht="15" customHeight="1" x14ac:dyDescent="0.25">
      <c r="A1859" s="22"/>
    </row>
    <row r="1860" spans="1:1" ht="15" customHeight="1" x14ac:dyDescent="0.25">
      <c r="A1860" s="22"/>
    </row>
    <row r="1861" spans="1:1" ht="15" customHeight="1" x14ac:dyDescent="0.25">
      <c r="A1861" s="22"/>
    </row>
    <row r="1862" spans="1:1" ht="15" customHeight="1" x14ac:dyDescent="0.25">
      <c r="A1862" s="22"/>
    </row>
    <row r="1863" spans="1:1" ht="15" customHeight="1" x14ac:dyDescent="0.25">
      <c r="A1863" s="22"/>
    </row>
    <row r="1864" spans="1:1" ht="15" customHeight="1" x14ac:dyDescent="0.25">
      <c r="A1864" s="22"/>
    </row>
    <row r="1865" spans="1:1" ht="15" customHeight="1" x14ac:dyDescent="0.25">
      <c r="A1865" s="22"/>
    </row>
    <row r="1866" spans="1:1" ht="15" customHeight="1" x14ac:dyDescent="0.25">
      <c r="A1866" s="22"/>
    </row>
    <row r="1867" spans="1:1" ht="15" customHeight="1" x14ac:dyDescent="0.25">
      <c r="A1867" s="22"/>
    </row>
    <row r="1868" spans="1:1" ht="15" customHeight="1" x14ac:dyDescent="0.25">
      <c r="A1868" s="22"/>
    </row>
    <row r="1869" spans="1:1" ht="15" customHeight="1" x14ac:dyDescent="0.25">
      <c r="A1869" s="22"/>
    </row>
    <row r="1870" spans="1:1" ht="15" customHeight="1" x14ac:dyDescent="0.25">
      <c r="A1870" s="22"/>
    </row>
    <row r="1871" spans="1:1" ht="15" customHeight="1" x14ac:dyDescent="0.25">
      <c r="A1871" s="22"/>
    </row>
    <row r="1872" spans="1:1" ht="15" customHeight="1" x14ac:dyDescent="0.25">
      <c r="A1872" s="22"/>
    </row>
    <row r="1873" spans="1:1" ht="15" customHeight="1" x14ac:dyDescent="0.25">
      <c r="A1873" s="22"/>
    </row>
    <row r="1874" spans="1:1" ht="15" customHeight="1" x14ac:dyDescent="0.25">
      <c r="A1874" s="22"/>
    </row>
    <row r="1875" spans="1:1" ht="15" customHeight="1" x14ac:dyDescent="0.25">
      <c r="A1875" s="22"/>
    </row>
    <row r="1876" spans="1:1" ht="15" customHeight="1" x14ac:dyDescent="0.25">
      <c r="A1876" s="22"/>
    </row>
    <row r="1877" spans="1:1" ht="15" customHeight="1" x14ac:dyDescent="0.25">
      <c r="A1877" s="22"/>
    </row>
    <row r="1878" spans="1:1" ht="15" customHeight="1" x14ac:dyDescent="0.25">
      <c r="A1878" s="22"/>
    </row>
    <row r="1879" spans="1:1" ht="15" customHeight="1" x14ac:dyDescent="0.25">
      <c r="A1879" s="22"/>
    </row>
    <row r="1880" spans="1:1" ht="15" customHeight="1" x14ac:dyDescent="0.25">
      <c r="A1880" s="22"/>
    </row>
    <row r="1881" spans="1:1" ht="15" customHeight="1" x14ac:dyDescent="0.25">
      <c r="A1881" s="22"/>
    </row>
    <row r="1882" spans="1:1" ht="15" customHeight="1" x14ac:dyDescent="0.25">
      <c r="A1882" s="22"/>
    </row>
    <row r="1883" spans="1:1" ht="15" customHeight="1" x14ac:dyDescent="0.25">
      <c r="A1883" s="22"/>
    </row>
    <row r="1884" spans="1:1" ht="15" customHeight="1" x14ac:dyDescent="0.25">
      <c r="A1884" s="22"/>
    </row>
    <row r="1885" spans="1:1" ht="15" customHeight="1" x14ac:dyDescent="0.25">
      <c r="A1885" s="22"/>
    </row>
    <row r="1886" spans="1:1" ht="15" customHeight="1" x14ac:dyDescent="0.25">
      <c r="A1886" s="22"/>
    </row>
    <row r="1887" spans="1:1" ht="15" customHeight="1" x14ac:dyDescent="0.25">
      <c r="A1887" s="22"/>
    </row>
    <row r="1888" spans="1:1" ht="15" customHeight="1" x14ac:dyDescent="0.25">
      <c r="A1888" s="22"/>
    </row>
    <row r="1889" spans="1:1" ht="15" customHeight="1" x14ac:dyDescent="0.25">
      <c r="A1889" s="22"/>
    </row>
    <row r="1890" spans="1:1" ht="15" customHeight="1" x14ac:dyDescent="0.25">
      <c r="A1890" s="22"/>
    </row>
    <row r="1891" spans="1:1" ht="15" customHeight="1" x14ac:dyDescent="0.25">
      <c r="A1891" s="22"/>
    </row>
    <row r="1892" spans="1:1" ht="15" customHeight="1" x14ac:dyDescent="0.25">
      <c r="A1892" s="22"/>
    </row>
    <row r="1893" spans="1:1" ht="15" customHeight="1" x14ac:dyDescent="0.25">
      <c r="A1893" s="22"/>
    </row>
    <row r="1894" spans="1:1" ht="15" customHeight="1" x14ac:dyDescent="0.25">
      <c r="A1894" s="22"/>
    </row>
    <row r="1895" spans="1:1" ht="15" customHeight="1" x14ac:dyDescent="0.25">
      <c r="A1895" s="22"/>
    </row>
    <row r="1896" spans="1:1" ht="15" customHeight="1" x14ac:dyDescent="0.25">
      <c r="A1896" s="22"/>
    </row>
    <row r="1897" spans="1:1" ht="15" customHeight="1" x14ac:dyDescent="0.25">
      <c r="A1897" s="22"/>
    </row>
    <row r="1898" spans="1:1" ht="15" customHeight="1" x14ac:dyDescent="0.25">
      <c r="A1898" s="22"/>
    </row>
    <row r="1899" spans="1:1" ht="15" customHeight="1" x14ac:dyDescent="0.25">
      <c r="A1899" s="22"/>
    </row>
    <row r="1900" spans="1:1" ht="15" customHeight="1" x14ac:dyDescent="0.25">
      <c r="A1900" s="22"/>
    </row>
    <row r="1901" spans="1:1" ht="15" customHeight="1" x14ac:dyDescent="0.25">
      <c r="A1901" s="22"/>
    </row>
    <row r="1902" spans="1:1" ht="15" customHeight="1" x14ac:dyDescent="0.25">
      <c r="A1902" s="22"/>
    </row>
    <row r="1903" spans="1:1" ht="15" customHeight="1" x14ac:dyDescent="0.25">
      <c r="A1903" s="22"/>
    </row>
    <row r="1904" spans="1:1" ht="15" customHeight="1" x14ac:dyDescent="0.25">
      <c r="A1904" s="22"/>
    </row>
    <row r="1905" spans="1:1" ht="15" customHeight="1" x14ac:dyDescent="0.25">
      <c r="A1905" s="22"/>
    </row>
    <row r="1906" spans="1:1" ht="15" customHeight="1" x14ac:dyDescent="0.25">
      <c r="A1906" s="22"/>
    </row>
    <row r="1907" spans="1:1" ht="15" customHeight="1" x14ac:dyDescent="0.25">
      <c r="A1907" s="22"/>
    </row>
    <row r="1908" spans="1:1" ht="15" customHeight="1" x14ac:dyDescent="0.25">
      <c r="A1908" s="22"/>
    </row>
    <row r="1909" spans="1:1" ht="15" customHeight="1" x14ac:dyDescent="0.25">
      <c r="A1909" s="22"/>
    </row>
    <row r="1910" spans="1:1" ht="15" customHeight="1" x14ac:dyDescent="0.25">
      <c r="A1910" s="22"/>
    </row>
    <row r="1911" spans="1:1" ht="15" customHeight="1" x14ac:dyDescent="0.25">
      <c r="A1911" s="22"/>
    </row>
    <row r="1912" spans="1:1" ht="15" customHeight="1" x14ac:dyDescent="0.25">
      <c r="A1912" s="22"/>
    </row>
    <row r="1913" spans="1:1" ht="15" customHeight="1" x14ac:dyDescent="0.25">
      <c r="A1913" s="22"/>
    </row>
    <row r="1914" spans="1:1" ht="15" customHeight="1" x14ac:dyDescent="0.25">
      <c r="A1914" s="22"/>
    </row>
    <row r="1915" spans="1:1" ht="15" customHeight="1" x14ac:dyDescent="0.25">
      <c r="A1915" s="22"/>
    </row>
    <row r="1916" spans="1:1" ht="15" customHeight="1" x14ac:dyDescent="0.25">
      <c r="A1916" s="22"/>
    </row>
    <row r="1917" spans="1:1" ht="15" customHeight="1" x14ac:dyDescent="0.25">
      <c r="A1917" s="22"/>
    </row>
    <row r="1918" spans="1:1" ht="15" customHeight="1" x14ac:dyDescent="0.25">
      <c r="A1918" s="22"/>
    </row>
    <row r="1919" spans="1:1" ht="15" customHeight="1" x14ac:dyDescent="0.25">
      <c r="A1919" s="22"/>
    </row>
    <row r="1920" spans="1:1" ht="15" customHeight="1" x14ac:dyDescent="0.25">
      <c r="A1920" s="22"/>
    </row>
    <row r="1921" spans="1:1" ht="15" customHeight="1" x14ac:dyDescent="0.25">
      <c r="A1921" s="22"/>
    </row>
    <row r="1922" spans="1:1" ht="15" customHeight="1" x14ac:dyDescent="0.25">
      <c r="A1922" s="22"/>
    </row>
    <row r="1923" spans="1:1" ht="15" customHeight="1" x14ac:dyDescent="0.25">
      <c r="A1923" s="22"/>
    </row>
    <row r="1924" spans="1:1" ht="15" customHeight="1" x14ac:dyDescent="0.25">
      <c r="A1924" s="22"/>
    </row>
    <row r="1925" spans="1:1" ht="15" customHeight="1" x14ac:dyDescent="0.25">
      <c r="A1925" s="22"/>
    </row>
    <row r="1926" spans="1:1" ht="15" customHeight="1" x14ac:dyDescent="0.25">
      <c r="A1926" s="22"/>
    </row>
    <row r="1927" spans="1:1" ht="15" customHeight="1" x14ac:dyDescent="0.25">
      <c r="A1927" s="22"/>
    </row>
    <row r="1928" spans="1:1" ht="15" customHeight="1" x14ac:dyDescent="0.25">
      <c r="A1928" s="22"/>
    </row>
    <row r="1929" spans="1:1" ht="15" customHeight="1" x14ac:dyDescent="0.25">
      <c r="A1929" s="22"/>
    </row>
    <row r="1930" spans="1:1" ht="15" customHeight="1" x14ac:dyDescent="0.25">
      <c r="A1930" s="22"/>
    </row>
    <row r="1931" spans="1:1" ht="15" customHeight="1" x14ac:dyDescent="0.25">
      <c r="A1931" s="22"/>
    </row>
    <row r="1932" spans="1:1" ht="15" customHeight="1" x14ac:dyDescent="0.25">
      <c r="A1932" s="22"/>
    </row>
    <row r="1933" spans="1:1" ht="15" customHeight="1" x14ac:dyDescent="0.25">
      <c r="A1933" s="22"/>
    </row>
    <row r="1934" spans="1:1" ht="15" customHeight="1" x14ac:dyDescent="0.25">
      <c r="A1934" s="22"/>
    </row>
    <row r="1935" spans="1:1" ht="15" customHeight="1" x14ac:dyDescent="0.25">
      <c r="A1935" s="22"/>
    </row>
    <row r="1936" spans="1:1" ht="15" customHeight="1" x14ac:dyDescent="0.25">
      <c r="A1936" s="22"/>
    </row>
    <row r="1937" spans="1:1" ht="15" customHeight="1" x14ac:dyDescent="0.25">
      <c r="A1937" s="22"/>
    </row>
    <row r="1938" spans="1:1" ht="15" customHeight="1" x14ac:dyDescent="0.25">
      <c r="A1938" s="22"/>
    </row>
    <row r="1939" spans="1:1" ht="15" customHeight="1" x14ac:dyDescent="0.25">
      <c r="A1939" s="22"/>
    </row>
    <row r="1940" spans="1:1" ht="15" customHeight="1" x14ac:dyDescent="0.25">
      <c r="A1940" s="22"/>
    </row>
    <row r="1941" spans="1:1" ht="15" customHeight="1" x14ac:dyDescent="0.25">
      <c r="A1941" s="22"/>
    </row>
    <row r="1942" spans="1:1" ht="15" customHeight="1" x14ac:dyDescent="0.25">
      <c r="A1942" s="22"/>
    </row>
    <row r="1943" spans="1:1" ht="15" customHeight="1" x14ac:dyDescent="0.25">
      <c r="A1943" s="22"/>
    </row>
    <row r="1944" spans="1:1" ht="15" customHeight="1" x14ac:dyDescent="0.25">
      <c r="A1944" s="22"/>
    </row>
    <row r="1945" spans="1:1" ht="15" customHeight="1" x14ac:dyDescent="0.25">
      <c r="A1945" s="22"/>
    </row>
    <row r="1946" spans="1:1" ht="15" customHeight="1" x14ac:dyDescent="0.25">
      <c r="A1946" s="22"/>
    </row>
    <row r="1947" spans="1:1" ht="15" customHeight="1" x14ac:dyDescent="0.25">
      <c r="A1947" s="22"/>
    </row>
    <row r="1948" spans="1:1" ht="15" customHeight="1" x14ac:dyDescent="0.25">
      <c r="A1948" s="22"/>
    </row>
    <row r="1949" spans="1:1" ht="15" customHeight="1" x14ac:dyDescent="0.25">
      <c r="A1949" s="22"/>
    </row>
    <row r="1950" spans="1:1" ht="15" customHeight="1" x14ac:dyDescent="0.25">
      <c r="A1950" s="22"/>
    </row>
    <row r="1951" spans="1:1" ht="15" customHeight="1" x14ac:dyDescent="0.25">
      <c r="A1951" s="22"/>
    </row>
    <row r="1952" spans="1:1" ht="15" customHeight="1" x14ac:dyDescent="0.25">
      <c r="A1952" s="22"/>
    </row>
    <row r="1953" spans="1:1" ht="15" customHeight="1" x14ac:dyDescent="0.25">
      <c r="A1953" s="22"/>
    </row>
    <row r="1954" spans="1:1" ht="15" customHeight="1" x14ac:dyDescent="0.25">
      <c r="A1954" s="22"/>
    </row>
    <row r="1955" spans="1:1" ht="15" customHeight="1" x14ac:dyDescent="0.25">
      <c r="A1955" s="22"/>
    </row>
    <row r="1956" spans="1:1" ht="15" customHeight="1" x14ac:dyDescent="0.25">
      <c r="A1956" s="22"/>
    </row>
    <row r="1957" spans="1:1" ht="15" customHeight="1" x14ac:dyDescent="0.25">
      <c r="A1957" s="22"/>
    </row>
    <row r="1958" spans="1:1" ht="15" customHeight="1" x14ac:dyDescent="0.25">
      <c r="A1958" s="22"/>
    </row>
    <row r="1959" spans="1:1" ht="15" customHeight="1" x14ac:dyDescent="0.25">
      <c r="A1959" s="22"/>
    </row>
    <row r="1960" spans="1:1" ht="15" customHeight="1" x14ac:dyDescent="0.25">
      <c r="A1960" s="22"/>
    </row>
    <row r="1961" spans="1:1" ht="15" customHeight="1" x14ac:dyDescent="0.25">
      <c r="A1961" s="22"/>
    </row>
    <row r="1962" spans="1:1" ht="15" customHeight="1" x14ac:dyDescent="0.25">
      <c r="A1962" s="22"/>
    </row>
    <row r="1963" spans="1:1" ht="15" customHeight="1" x14ac:dyDescent="0.25">
      <c r="A1963" s="22"/>
    </row>
    <row r="1964" spans="1:1" ht="15" customHeight="1" x14ac:dyDescent="0.25">
      <c r="A1964" s="22"/>
    </row>
    <row r="1965" spans="1:1" ht="15" customHeight="1" x14ac:dyDescent="0.25">
      <c r="A1965" s="22"/>
    </row>
    <row r="1966" spans="1:1" ht="15" customHeight="1" x14ac:dyDescent="0.25">
      <c r="A1966" s="22"/>
    </row>
    <row r="1967" spans="1:1" ht="15" customHeight="1" x14ac:dyDescent="0.25">
      <c r="A1967" s="22"/>
    </row>
    <row r="1968" spans="1:1" ht="15" customHeight="1" x14ac:dyDescent="0.25">
      <c r="A1968" s="22"/>
    </row>
    <row r="1969" spans="1:1" ht="15" customHeight="1" x14ac:dyDescent="0.25">
      <c r="A1969" s="22"/>
    </row>
    <row r="1970" spans="1:1" ht="15" customHeight="1" x14ac:dyDescent="0.25">
      <c r="A1970" s="22"/>
    </row>
    <row r="1971" spans="1:1" ht="15" customHeight="1" x14ac:dyDescent="0.25">
      <c r="A1971" s="22"/>
    </row>
    <row r="1972" spans="1:1" ht="15" customHeight="1" x14ac:dyDescent="0.25">
      <c r="A1972" s="22"/>
    </row>
    <row r="1973" spans="1:1" ht="15" customHeight="1" x14ac:dyDescent="0.25">
      <c r="A1973" s="22"/>
    </row>
    <row r="1974" spans="1:1" ht="15" customHeight="1" x14ac:dyDescent="0.25">
      <c r="A1974" s="22"/>
    </row>
    <row r="1975" spans="1:1" ht="15" customHeight="1" x14ac:dyDescent="0.25">
      <c r="A1975" s="22"/>
    </row>
    <row r="1976" spans="1:1" ht="15" customHeight="1" x14ac:dyDescent="0.25">
      <c r="A1976" s="22"/>
    </row>
    <row r="1977" spans="1:1" ht="15" customHeight="1" x14ac:dyDescent="0.25">
      <c r="A1977" s="22"/>
    </row>
    <row r="1978" spans="1:1" ht="15" customHeight="1" x14ac:dyDescent="0.25">
      <c r="A1978" s="22"/>
    </row>
    <row r="1979" spans="1:1" ht="15" customHeight="1" x14ac:dyDescent="0.25">
      <c r="A1979" s="22"/>
    </row>
    <row r="1980" spans="1:1" ht="15" customHeight="1" x14ac:dyDescent="0.25">
      <c r="A1980" s="22"/>
    </row>
    <row r="1981" spans="1:1" ht="15" customHeight="1" x14ac:dyDescent="0.25">
      <c r="A1981" s="22"/>
    </row>
    <row r="1982" spans="1:1" ht="15" customHeight="1" x14ac:dyDescent="0.25">
      <c r="A1982" s="22"/>
    </row>
    <row r="1983" spans="1:1" ht="15" customHeight="1" x14ac:dyDescent="0.25">
      <c r="A1983" s="22"/>
    </row>
    <row r="1984" spans="1:1" ht="15" customHeight="1" x14ac:dyDescent="0.25">
      <c r="A1984" s="22"/>
    </row>
    <row r="1985" spans="1:1" ht="15" customHeight="1" x14ac:dyDescent="0.25">
      <c r="A1985" s="22"/>
    </row>
    <row r="1986" spans="1:1" ht="15" customHeight="1" x14ac:dyDescent="0.25">
      <c r="A1986" s="22"/>
    </row>
    <row r="1987" spans="1:1" ht="15" customHeight="1" x14ac:dyDescent="0.25">
      <c r="A1987" s="22"/>
    </row>
    <row r="1988" spans="1:1" ht="15" customHeight="1" x14ac:dyDescent="0.25">
      <c r="A1988" s="22"/>
    </row>
    <row r="1989" spans="1:1" ht="15" customHeight="1" x14ac:dyDescent="0.25">
      <c r="A1989" s="22"/>
    </row>
    <row r="1990" spans="1:1" ht="15" customHeight="1" x14ac:dyDescent="0.25">
      <c r="A1990" s="22"/>
    </row>
    <row r="1991" spans="1:1" ht="15" customHeight="1" x14ac:dyDescent="0.25">
      <c r="A1991" s="22"/>
    </row>
    <row r="1992" spans="1:1" ht="15" customHeight="1" x14ac:dyDescent="0.25">
      <c r="A1992" s="22"/>
    </row>
    <row r="1993" spans="1:1" ht="15" customHeight="1" x14ac:dyDescent="0.25">
      <c r="A1993" s="22"/>
    </row>
    <row r="1994" spans="1:1" ht="15" customHeight="1" x14ac:dyDescent="0.25">
      <c r="A1994" s="22"/>
    </row>
    <row r="1995" spans="1:1" ht="15" customHeight="1" x14ac:dyDescent="0.25">
      <c r="A1995" s="22"/>
    </row>
    <row r="1996" spans="1:1" ht="15" customHeight="1" x14ac:dyDescent="0.25">
      <c r="A1996" s="22"/>
    </row>
    <row r="1997" spans="1:1" ht="15" customHeight="1" x14ac:dyDescent="0.25">
      <c r="A1997" s="22"/>
    </row>
    <row r="1998" spans="1:1" ht="15" customHeight="1" x14ac:dyDescent="0.25">
      <c r="A1998" s="22"/>
    </row>
    <row r="1999" spans="1:1" ht="15" customHeight="1" x14ac:dyDescent="0.25">
      <c r="A1999" s="22"/>
    </row>
    <row r="2000" spans="1:1" ht="15" customHeight="1" x14ac:dyDescent="0.25">
      <c r="A2000" s="22"/>
    </row>
    <row r="2001" spans="1:1" ht="15" customHeight="1" x14ac:dyDescent="0.25">
      <c r="A2001" s="22"/>
    </row>
    <row r="2002" spans="1:1" ht="15" customHeight="1" x14ac:dyDescent="0.25">
      <c r="A2002" s="22"/>
    </row>
    <row r="2003" spans="1:1" ht="15" customHeight="1" x14ac:dyDescent="0.25">
      <c r="A2003" s="22"/>
    </row>
    <row r="2004" spans="1:1" ht="15" customHeight="1" x14ac:dyDescent="0.25">
      <c r="A2004" s="22"/>
    </row>
    <row r="2005" spans="1:1" ht="15" customHeight="1" x14ac:dyDescent="0.25">
      <c r="A2005" s="22"/>
    </row>
    <row r="2006" spans="1:1" ht="15" customHeight="1" x14ac:dyDescent="0.25">
      <c r="A2006" s="22"/>
    </row>
    <row r="2007" spans="1:1" ht="15" customHeight="1" x14ac:dyDescent="0.25">
      <c r="A2007" s="22"/>
    </row>
    <row r="2008" spans="1:1" ht="15" customHeight="1" x14ac:dyDescent="0.25">
      <c r="A2008" s="22"/>
    </row>
    <row r="2009" spans="1:1" ht="15" customHeight="1" x14ac:dyDescent="0.25">
      <c r="A2009" s="22"/>
    </row>
    <row r="2010" spans="1:1" ht="15" customHeight="1" x14ac:dyDescent="0.25">
      <c r="A2010" s="22"/>
    </row>
    <row r="2011" spans="1:1" ht="15" customHeight="1" x14ac:dyDescent="0.25">
      <c r="A2011" s="22"/>
    </row>
    <row r="2012" spans="1:1" ht="15" customHeight="1" x14ac:dyDescent="0.25">
      <c r="A2012" s="22"/>
    </row>
    <row r="2013" spans="1:1" ht="15" customHeight="1" x14ac:dyDescent="0.25">
      <c r="A2013" s="22"/>
    </row>
    <row r="2014" spans="1:1" ht="15" customHeight="1" x14ac:dyDescent="0.25">
      <c r="A2014" s="22"/>
    </row>
    <row r="2015" spans="1:1" ht="15" customHeight="1" x14ac:dyDescent="0.25">
      <c r="A2015" s="22"/>
    </row>
    <row r="2016" spans="1:1" ht="15" customHeight="1" x14ac:dyDescent="0.25">
      <c r="A2016" s="22"/>
    </row>
    <row r="2017" spans="1:1" ht="15" customHeight="1" x14ac:dyDescent="0.25">
      <c r="A2017" s="22"/>
    </row>
    <row r="2018" spans="1:1" ht="15" customHeight="1" x14ac:dyDescent="0.25">
      <c r="A2018" s="22"/>
    </row>
    <row r="2019" spans="1:1" ht="15" customHeight="1" x14ac:dyDescent="0.25">
      <c r="A2019" s="22"/>
    </row>
    <row r="2020" spans="1:1" ht="15" customHeight="1" x14ac:dyDescent="0.25">
      <c r="A2020" s="22"/>
    </row>
    <row r="2021" spans="1:1" ht="15" customHeight="1" x14ac:dyDescent="0.25">
      <c r="A2021" s="22"/>
    </row>
    <row r="2022" spans="1:1" ht="15" customHeight="1" x14ac:dyDescent="0.25">
      <c r="A2022" s="22"/>
    </row>
    <row r="2023" spans="1:1" ht="15" customHeight="1" x14ac:dyDescent="0.25">
      <c r="A2023" s="22"/>
    </row>
    <row r="2024" spans="1:1" ht="15" customHeight="1" x14ac:dyDescent="0.25">
      <c r="A2024" s="22"/>
    </row>
    <row r="2025" spans="1:1" ht="15" customHeight="1" x14ac:dyDescent="0.25">
      <c r="A2025" s="22"/>
    </row>
    <row r="2026" spans="1:1" ht="15" customHeight="1" x14ac:dyDescent="0.25">
      <c r="A2026" s="22"/>
    </row>
    <row r="2027" spans="1:1" ht="15" customHeight="1" x14ac:dyDescent="0.25">
      <c r="A2027" s="22"/>
    </row>
    <row r="2028" spans="1:1" ht="15" customHeight="1" x14ac:dyDescent="0.25">
      <c r="A2028" s="22"/>
    </row>
    <row r="2029" spans="1:1" ht="15" customHeight="1" x14ac:dyDescent="0.25">
      <c r="A2029" s="22"/>
    </row>
    <row r="2030" spans="1:1" ht="15" customHeight="1" x14ac:dyDescent="0.25">
      <c r="A2030" s="22"/>
    </row>
    <row r="2031" spans="1:1" ht="15" customHeight="1" x14ac:dyDescent="0.25">
      <c r="A2031" s="22"/>
    </row>
    <row r="2032" spans="1:1" ht="15" customHeight="1" x14ac:dyDescent="0.25">
      <c r="A2032" s="22"/>
    </row>
    <row r="2033" spans="1:1" ht="15" customHeight="1" x14ac:dyDescent="0.25">
      <c r="A2033" s="22"/>
    </row>
    <row r="2034" spans="1:1" ht="15" customHeight="1" x14ac:dyDescent="0.25">
      <c r="A2034" s="22"/>
    </row>
    <row r="2035" spans="1:1" ht="15" customHeight="1" x14ac:dyDescent="0.25">
      <c r="A2035" s="22"/>
    </row>
    <row r="2036" spans="1:1" ht="15" customHeight="1" x14ac:dyDescent="0.25">
      <c r="A2036" s="22"/>
    </row>
    <row r="2037" spans="1:1" ht="15" customHeight="1" x14ac:dyDescent="0.25">
      <c r="A2037" s="22"/>
    </row>
    <row r="2038" spans="1:1" ht="15" customHeight="1" x14ac:dyDescent="0.25">
      <c r="A2038" s="22"/>
    </row>
    <row r="2039" spans="1:1" ht="15" customHeight="1" x14ac:dyDescent="0.25">
      <c r="A2039" s="22"/>
    </row>
    <row r="2040" spans="1:1" ht="15" customHeight="1" x14ac:dyDescent="0.25">
      <c r="A2040" s="22"/>
    </row>
    <row r="2041" spans="1:1" ht="15" customHeight="1" x14ac:dyDescent="0.25">
      <c r="A2041" s="22"/>
    </row>
    <row r="2042" spans="1:1" ht="15" customHeight="1" x14ac:dyDescent="0.25">
      <c r="A2042" s="22"/>
    </row>
    <row r="2043" spans="1:1" ht="15" customHeight="1" x14ac:dyDescent="0.25">
      <c r="A2043" s="22"/>
    </row>
    <row r="2044" spans="1:1" ht="15" customHeight="1" x14ac:dyDescent="0.25">
      <c r="A2044" s="22"/>
    </row>
    <row r="2045" spans="1:1" ht="15" customHeight="1" x14ac:dyDescent="0.25">
      <c r="A2045" s="22"/>
    </row>
    <row r="2046" spans="1:1" ht="15" customHeight="1" x14ac:dyDescent="0.25">
      <c r="A2046" s="22"/>
    </row>
    <row r="2047" spans="1:1" ht="15" customHeight="1" x14ac:dyDescent="0.25">
      <c r="A2047" s="22"/>
    </row>
    <row r="2048" spans="1:1" ht="15" customHeight="1" x14ac:dyDescent="0.25">
      <c r="A2048" s="22"/>
    </row>
    <row r="2049" spans="1:1" ht="15" customHeight="1" x14ac:dyDescent="0.25">
      <c r="A2049" s="22"/>
    </row>
    <row r="2050" spans="1:1" ht="15" customHeight="1" x14ac:dyDescent="0.25">
      <c r="A2050" s="22"/>
    </row>
    <row r="2051" spans="1:1" ht="15" customHeight="1" x14ac:dyDescent="0.25">
      <c r="A2051" s="22"/>
    </row>
    <row r="2052" spans="1:1" ht="15" customHeight="1" x14ac:dyDescent="0.25">
      <c r="A2052" s="22"/>
    </row>
    <row r="2053" spans="1:1" ht="15" customHeight="1" x14ac:dyDescent="0.25">
      <c r="A2053" s="22"/>
    </row>
    <row r="2054" spans="1:1" ht="15" customHeight="1" x14ac:dyDescent="0.25">
      <c r="A2054" s="22"/>
    </row>
    <row r="2055" spans="1:1" ht="15" customHeight="1" x14ac:dyDescent="0.25">
      <c r="A2055" s="22"/>
    </row>
    <row r="2056" spans="1:1" ht="15" customHeight="1" x14ac:dyDescent="0.25">
      <c r="A2056" s="22"/>
    </row>
    <row r="2057" spans="1:1" ht="15" customHeight="1" x14ac:dyDescent="0.25">
      <c r="A2057" s="22"/>
    </row>
    <row r="2058" spans="1:1" ht="15" customHeight="1" x14ac:dyDescent="0.25">
      <c r="A2058" s="22"/>
    </row>
    <row r="2059" spans="1:1" ht="15" customHeight="1" x14ac:dyDescent="0.25">
      <c r="A2059" s="22"/>
    </row>
    <row r="2060" spans="1:1" ht="15" customHeight="1" x14ac:dyDescent="0.25">
      <c r="A2060" s="22"/>
    </row>
    <row r="2061" spans="1:1" ht="15" customHeight="1" x14ac:dyDescent="0.25">
      <c r="A2061" s="22"/>
    </row>
    <row r="2062" spans="1:1" ht="15" customHeight="1" x14ac:dyDescent="0.25">
      <c r="A2062" s="22"/>
    </row>
    <row r="2063" spans="1:1" ht="15" customHeight="1" x14ac:dyDescent="0.25">
      <c r="A2063" s="22"/>
    </row>
    <row r="2064" spans="1:1" ht="15" customHeight="1" x14ac:dyDescent="0.25">
      <c r="A2064" s="22"/>
    </row>
    <row r="2065" spans="1:1" ht="15" customHeight="1" x14ac:dyDescent="0.25">
      <c r="A2065" s="22"/>
    </row>
    <row r="2066" spans="1:1" ht="15" customHeight="1" x14ac:dyDescent="0.25">
      <c r="A2066" s="22"/>
    </row>
    <row r="2067" spans="1:1" ht="15" customHeight="1" x14ac:dyDescent="0.25">
      <c r="A2067" s="22"/>
    </row>
    <row r="2068" spans="1:1" ht="15" customHeight="1" x14ac:dyDescent="0.25">
      <c r="A2068" s="22"/>
    </row>
    <row r="2069" spans="1:1" ht="15" customHeight="1" x14ac:dyDescent="0.25">
      <c r="A2069" s="22"/>
    </row>
    <row r="2070" spans="1:1" ht="15" customHeight="1" x14ac:dyDescent="0.25">
      <c r="A2070" s="22"/>
    </row>
    <row r="2071" spans="1:1" ht="15" customHeight="1" x14ac:dyDescent="0.25">
      <c r="A2071" s="22"/>
    </row>
    <row r="2072" spans="1:1" ht="15" customHeight="1" x14ac:dyDescent="0.25">
      <c r="A2072" s="22"/>
    </row>
    <row r="2073" spans="1:1" ht="15" customHeight="1" x14ac:dyDescent="0.25">
      <c r="A2073" s="22"/>
    </row>
    <row r="2074" spans="1:1" ht="15" customHeight="1" x14ac:dyDescent="0.25">
      <c r="A2074" s="22"/>
    </row>
    <row r="2075" spans="1:1" ht="15" customHeight="1" x14ac:dyDescent="0.25">
      <c r="A2075" s="22"/>
    </row>
    <row r="2076" spans="1:1" ht="15" customHeight="1" x14ac:dyDescent="0.25">
      <c r="A2076" s="22"/>
    </row>
    <row r="2077" spans="1:1" ht="15" customHeight="1" x14ac:dyDescent="0.25">
      <c r="A2077" s="22"/>
    </row>
    <row r="2078" spans="1:1" ht="15" customHeight="1" x14ac:dyDescent="0.25">
      <c r="A2078" s="22"/>
    </row>
    <row r="2079" spans="1:1" ht="15" customHeight="1" x14ac:dyDescent="0.25">
      <c r="A2079" s="22"/>
    </row>
    <row r="2080" spans="1:1" ht="15" customHeight="1" x14ac:dyDescent="0.25">
      <c r="A2080" s="22"/>
    </row>
    <row r="2081" spans="1:1" ht="15" customHeight="1" x14ac:dyDescent="0.25">
      <c r="A2081" s="22"/>
    </row>
    <row r="2082" spans="1:1" ht="15" customHeight="1" x14ac:dyDescent="0.25">
      <c r="A2082" s="22"/>
    </row>
    <row r="2083" spans="1:1" ht="15" customHeight="1" x14ac:dyDescent="0.25">
      <c r="A2083" s="22"/>
    </row>
    <row r="2084" spans="1:1" ht="15" customHeight="1" x14ac:dyDescent="0.25">
      <c r="A2084" s="22"/>
    </row>
    <row r="2085" spans="1:1" ht="15" customHeight="1" x14ac:dyDescent="0.25">
      <c r="A2085" s="22"/>
    </row>
    <row r="2086" spans="1:1" ht="15" customHeight="1" x14ac:dyDescent="0.25">
      <c r="A2086" s="22"/>
    </row>
    <row r="2087" spans="1:1" ht="15" customHeight="1" x14ac:dyDescent="0.25">
      <c r="A2087" s="22"/>
    </row>
    <row r="2088" spans="1:1" ht="15" customHeight="1" x14ac:dyDescent="0.25">
      <c r="A2088" s="22"/>
    </row>
    <row r="2089" spans="1:1" ht="15" customHeight="1" x14ac:dyDescent="0.25">
      <c r="A2089" s="22"/>
    </row>
    <row r="2090" spans="1:1" ht="15" customHeight="1" x14ac:dyDescent="0.25">
      <c r="A2090" s="22"/>
    </row>
    <row r="2091" spans="1:1" ht="15" customHeight="1" x14ac:dyDescent="0.25">
      <c r="A2091" s="22"/>
    </row>
    <row r="2092" spans="1:1" ht="15" customHeight="1" x14ac:dyDescent="0.25">
      <c r="A2092" s="22"/>
    </row>
    <row r="2093" spans="1:1" ht="15" customHeight="1" x14ac:dyDescent="0.25">
      <c r="A2093" s="22"/>
    </row>
    <row r="2094" spans="1:1" ht="15" customHeight="1" x14ac:dyDescent="0.25">
      <c r="A2094" s="22"/>
    </row>
    <row r="2095" spans="1:1" ht="15" customHeight="1" x14ac:dyDescent="0.25">
      <c r="A2095" s="22"/>
    </row>
    <row r="2096" spans="1:1" ht="15" customHeight="1" x14ac:dyDescent="0.25">
      <c r="A2096" s="22"/>
    </row>
    <row r="2097" spans="1:1" ht="15" customHeight="1" x14ac:dyDescent="0.25">
      <c r="A2097" s="22"/>
    </row>
    <row r="2098" spans="1:1" ht="15" customHeight="1" x14ac:dyDescent="0.25">
      <c r="A2098" s="22"/>
    </row>
    <row r="2099" spans="1:1" ht="15" customHeight="1" x14ac:dyDescent="0.25">
      <c r="A2099" s="22"/>
    </row>
    <row r="2100" spans="1:1" ht="15" customHeight="1" x14ac:dyDescent="0.25">
      <c r="A2100" s="22"/>
    </row>
    <row r="2101" spans="1:1" ht="15" customHeight="1" x14ac:dyDescent="0.25">
      <c r="A2101" s="22"/>
    </row>
    <row r="2102" spans="1:1" ht="15" customHeight="1" x14ac:dyDescent="0.25">
      <c r="A2102" s="22"/>
    </row>
    <row r="2103" spans="1:1" ht="15" customHeight="1" x14ac:dyDescent="0.25">
      <c r="A2103" s="22"/>
    </row>
    <row r="2104" spans="1:1" ht="15" customHeight="1" x14ac:dyDescent="0.25">
      <c r="A2104" s="22"/>
    </row>
    <row r="2105" spans="1:1" ht="15" customHeight="1" x14ac:dyDescent="0.25">
      <c r="A2105" s="22"/>
    </row>
    <row r="2106" spans="1:1" ht="15" customHeight="1" x14ac:dyDescent="0.25">
      <c r="A2106" s="22"/>
    </row>
    <row r="2107" spans="1:1" ht="15" customHeight="1" x14ac:dyDescent="0.25">
      <c r="A2107" s="22"/>
    </row>
    <row r="2108" spans="1:1" ht="15" customHeight="1" x14ac:dyDescent="0.25">
      <c r="A2108" s="22"/>
    </row>
    <row r="2109" spans="1:1" ht="15" customHeight="1" x14ac:dyDescent="0.25">
      <c r="A2109" s="22"/>
    </row>
    <row r="2110" spans="1:1" ht="15" customHeight="1" x14ac:dyDescent="0.25">
      <c r="A2110" s="22"/>
    </row>
    <row r="2111" spans="1:1" ht="15" customHeight="1" x14ac:dyDescent="0.25">
      <c r="A2111" s="22"/>
    </row>
    <row r="2112" spans="1:1" ht="15" customHeight="1" x14ac:dyDescent="0.25">
      <c r="A2112" s="22"/>
    </row>
    <row r="2113" spans="1:1" ht="15" customHeight="1" x14ac:dyDescent="0.25">
      <c r="A2113" s="22"/>
    </row>
    <row r="2114" spans="1:1" ht="15" customHeight="1" x14ac:dyDescent="0.25">
      <c r="A2114" s="22"/>
    </row>
    <row r="2115" spans="1:1" ht="15" customHeight="1" x14ac:dyDescent="0.25">
      <c r="A2115" s="22"/>
    </row>
    <row r="2116" spans="1:1" ht="15" customHeight="1" x14ac:dyDescent="0.25">
      <c r="A2116" s="22"/>
    </row>
    <row r="2117" spans="1:1" ht="15" customHeight="1" x14ac:dyDescent="0.25">
      <c r="A2117" s="22"/>
    </row>
    <row r="2118" spans="1:1" ht="15" customHeight="1" x14ac:dyDescent="0.25">
      <c r="A2118" s="22"/>
    </row>
    <row r="2119" spans="1:1" ht="15" customHeight="1" x14ac:dyDescent="0.25">
      <c r="A2119" s="22"/>
    </row>
    <row r="2120" spans="1:1" ht="15" customHeight="1" x14ac:dyDescent="0.25">
      <c r="A2120" s="22"/>
    </row>
    <row r="2121" spans="1:1" ht="15" customHeight="1" x14ac:dyDescent="0.25">
      <c r="A2121" s="22"/>
    </row>
    <row r="2122" spans="1:1" ht="15" customHeight="1" x14ac:dyDescent="0.25">
      <c r="A2122" s="22"/>
    </row>
    <row r="2123" spans="1:1" ht="15" customHeight="1" x14ac:dyDescent="0.25">
      <c r="A2123" s="22"/>
    </row>
    <row r="2124" spans="1:1" ht="15" customHeight="1" x14ac:dyDescent="0.25">
      <c r="A2124" s="22"/>
    </row>
    <row r="2125" spans="1:1" ht="15" customHeight="1" x14ac:dyDescent="0.25">
      <c r="A2125" s="22"/>
    </row>
    <row r="2126" spans="1:1" ht="15" customHeight="1" x14ac:dyDescent="0.25">
      <c r="A2126" s="22"/>
    </row>
    <row r="2127" spans="1:1" ht="15" customHeight="1" x14ac:dyDescent="0.25">
      <c r="A2127" s="22"/>
    </row>
    <row r="2128" spans="1:1" ht="15" customHeight="1" x14ac:dyDescent="0.25">
      <c r="A2128" s="22"/>
    </row>
    <row r="2129" spans="1:1" ht="15" customHeight="1" x14ac:dyDescent="0.25">
      <c r="A2129" s="22"/>
    </row>
    <row r="2130" spans="1:1" ht="15" customHeight="1" x14ac:dyDescent="0.25">
      <c r="A2130" s="22"/>
    </row>
    <row r="2131" spans="1:1" ht="15" customHeight="1" x14ac:dyDescent="0.25">
      <c r="A2131" s="22"/>
    </row>
    <row r="2132" spans="1:1" ht="15" customHeight="1" x14ac:dyDescent="0.25">
      <c r="A2132" s="22"/>
    </row>
    <row r="2133" spans="1:1" ht="15" customHeight="1" x14ac:dyDescent="0.25">
      <c r="A2133" s="22"/>
    </row>
    <row r="2134" spans="1:1" ht="15" customHeight="1" x14ac:dyDescent="0.25">
      <c r="A2134" s="22"/>
    </row>
    <row r="2135" spans="1:1" ht="15" customHeight="1" x14ac:dyDescent="0.25">
      <c r="A2135" s="22"/>
    </row>
    <row r="2136" spans="1:1" ht="15" customHeight="1" x14ac:dyDescent="0.25">
      <c r="A2136" s="22"/>
    </row>
    <row r="2137" spans="1:1" ht="15" customHeight="1" x14ac:dyDescent="0.25">
      <c r="A2137" s="22"/>
    </row>
    <row r="2138" spans="1:1" ht="15" customHeight="1" x14ac:dyDescent="0.25">
      <c r="A2138" s="22"/>
    </row>
    <row r="2139" spans="1:1" ht="15" customHeight="1" x14ac:dyDescent="0.25">
      <c r="A2139" s="22"/>
    </row>
    <row r="2140" spans="1:1" ht="15" customHeight="1" x14ac:dyDescent="0.25">
      <c r="A2140" s="22"/>
    </row>
    <row r="2141" spans="1:1" ht="15" customHeight="1" x14ac:dyDescent="0.25">
      <c r="A2141" s="22"/>
    </row>
    <row r="2142" spans="1:1" ht="15" customHeight="1" x14ac:dyDescent="0.25">
      <c r="A2142" s="22"/>
    </row>
    <row r="2143" spans="1:1" ht="15" customHeight="1" x14ac:dyDescent="0.25">
      <c r="A2143" s="22"/>
    </row>
    <row r="2144" spans="1:1" ht="15" customHeight="1" x14ac:dyDescent="0.25">
      <c r="A2144" s="22"/>
    </row>
    <row r="2145" spans="1:1" ht="15" customHeight="1" x14ac:dyDescent="0.25">
      <c r="A2145" s="22"/>
    </row>
    <row r="2146" spans="1:1" ht="15" customHeight="1" x14ac:dyDescent="0.25">
      <c r="A2146" s="22"/>
    </row>
    <row r="2147" spans="1:1" ht="15" customHeight="1" x14ac:dyDescent="0.25">
      <c r="A2147" s="22"/>
    </row>
    <row r="2148" spans="1:1" ht="15" customHeight="1" x14ac:dyDescent="0.25">
      <c r="A2148" s="22"/>
    </row>
    <row r="2149" spans="1:1" ht="15" customHeight="1" x14ac:dyDescent="0.25">
      <c r="A2149" s="22"/>
    </row>
    <row r="2150" spans="1:1" ht="15" customHeight="1" x14ac:dyDescent="0.25">
      <c r="A2150" s="22"/>
    </row>
    <row r="2151" spans="1:1" ht="15" customHeight="1" x14ac:dyDescent="0.25">
      <c r="A2151" s="22"/>
    </row>
    <row r="2152" spans="1:1" ht="15" customHeight="1" x14ac:dyDescent="0.25">
      <c r="A2152" s="22"/>
    </row>
    <row r="2153" spans="1:1" ht="15" customHeight="1" x14ac:dyDescent="0.25">
      <c r="A2153" s="22"/>
    </row>
    <row r="2154" spans="1:1" ht="15" customHeight="1" x14ac:dyDescent="0.25">
      <c r="A2154" s="22"/>
    </row>
    <row r="2155" spans="1:1" ht="15" customHeight="1" x14ac:dyDescent="0.25">
      <c r="A2155" s="22"/>
    </row>
    <row r="2156" spans="1:1" ht="15" customHeight="1" x14ac:dyDescent="0.25">
      <c r="A2156" s="22"/>
    </row>
    <row r="2157" spans="1:1" ht="15" customHeight="1" x14ac:dyDescent="0.25">
      <c r="A2157" s="22"/>
    </row>
    <row r="2158" spans="1:1" ht="15" customHeight="1" x14ac:dyDescent="0.25">
      <c r="A2158" s="22"/>
    </row>
    <row r="2159" spans="1:1" ht="15" customHeight="1" x14ac:dyDescent="0.25">
      <c r="A2159" s="22"/>
    </row>
    <row r="2160" spans="1:1" ht="15" customHeight="1" x14ac:dyDescent="0.25">
      <c r="A2160" s="22"/>
    </row>
    <row r="2161" spans="1:1" ht="15" customHeight="1" x14ac:dyDescent="0.25">
      <c r="A2161" s="22"/>
    </row>
    <row r="2162" spans="1:1" ht="15" customHeight="1" x14ac:dyDescent="0.25">
      <c r="A2162" s="22"/>
    </row>
    <row r="2163" spans="1:1" ht="15" customHeight="1" x14ac:dyDescent="0.25">
      <c r="A2163" s="22"/>
    </row>
    <row r="2164" spans="1:1" ht="15" customHeight="1" x14ac:dyDescent="0.25">
      <c r="A2164" s="22"/>
    </row>
    <row r="2165" spans="1:1" ht="15" customHeight="1" x14ac:dyDescent="0.25">
      <c r="A2165" s="22"/>
    </row>
    <row r="2166" spans="1:1" ht="15" customHeight="1" x14ac:dyDescent="0.25">
      <c r="A2166" s="22"/>
    </row>
    <row r="2167" spans="1:1" ht="15" customHeight="1" x14ac:dyDescent="0.25">
      <c r="A2167" s="22"/>
    </row>
    <row r="2168" spans="1:1" ht="15" customHeight="1" x14ac:dyDescent="0.25">
      <c r="A2168" s="22"/>
    </row>
    <row r="2169" spans="1:1" ht="15" customHeight="1" x14ac:dyDescent="0.25">
      <c r="A2169" s="22"/>
    </row>
    <row r="2170" spans="1:1" ht="15" customHeight="1" x14ac:dyDescent="0.25">
      <c r="A2170" s="22"/>
    </row>
    <row r="2171" spans="1:1" ht="15" customHeight="1" x14ac:dyDescent="0.25">
      <c r="A2171" s="22"/>
    </row>
    <row r="2172" spans="1:1" ht="15" customHeight="1" x14ac:dyDescent="0.25">
      <c r="A2172" s="22"/>
    </row>
    <row r="2173" spans="1:1" ht="15" customHeight="1" x14ac:dyDescent="0.25">
      <c r="A2173" s="22"/>
    </row>
    <row r="2174" spans="1:1" ht="15" customHeight="1" x14ac:dyDescent="0.25">
      <c r="A2174" s="22"/>
    </row>
    <row r="2175" spans="1:1" ht="15" customHeight="1" x14ac:dyDescent="0.25">
      <c r="A2175" s="22"/>
    </row>
    <row r="2176" spans="1:1" ht="15" customHeight="1" x14ac:dyDescent="0.25">
      <c r="A2176" s="22"/>
    </row>
    <row r="2177" spans="1:1" ht="15" customHeight="1" x14ac:dyDescent="0.25">
      <c r="A2177" s="22"/>
    </row>
    <row r="2178" spans="1:1" ht="15" customHeight="1" x14ac:dyDescent="0.25">
      <c r="A2178" s="22"/>
    </row>
    <row r="2179" spans="1:1" ht="15" customHeight="1" x14ac:dyDescent="0.25">
      <c r="A2179" s="22"/>
    </row>
    <row r="2180" spans="1:1" ht="15" customHeight="1" x14ac:dyDescent="0.25">
      <c r="A2180" s="22"/>
    </row>
    <row r="2181" spans="1:1" ht="15" customHeight="1" x14ac:dyDescent="0.25">
      <c r="A2181" s="22"/>
    </row>
    <row r="2182" spans="1:1" ht="15" customHeight="1" x14ac:dyDescent="0.25">
      <c r="A2182" s="22"/>
    </row>
    <row r="2183" spans="1:1" ht="15" customHeight="1" x14ac:dyDescent="0.25">
      <c r="A2183" s="22"/>
    </row>
    <row r="2184" spans="1:1" ht="15" customHeight="1" x14ac:dyDescent="0.25">
      <c r="A2184" s="22"/>
    </row>
    <row r="2185" spans="1:1" ht="15" customHeight="1" x14ac:dyDescent="0.25">
      <c r="A2185" s="22"/>
    </row>
    <row r="2186" spans="1:1" ht="15" customHeight="1" x14ac:dyDescent="0.25">
      <c r="A2186" s="22"/>
    </row>
    <row r="2187" spans="1:1" ht="15" customHeight="1" x14ac:dyDescent="0.25">
      <c r="A2187" s="22"/>
    </row>
    <row r="2188" spans="1:1" ht="15" customHeight="1" x14ac:dyDescent="0.25">
      <c r="A2188" s="22"/>
    </row>
    <row r="2189" spans="1:1" ht="15" customHeight="1" x14ac:dyDescent="0.25">
      <c r="A2189" s="22"/>
    </row>
    <row r="2190" spans="1:1" ht="15" customHeight="1" x14ac:dyDescent="0.25">
      <c r="A2190" s="22"/>
    </row>
    <row r="2191" spans="1:1" ht="15" customHeight="1" x14ac:dyDescent="0.25">
      <c r="A2191" s="22"/>
    </row>
    <row r="2192" spans="1:1" ht="15" customHeight="1" x14ac:dyDescent="0.25">
      <c r="A2192" s="22"/>
    </row>
    <row r="2193" spans="1:1" ht="15" customHeight="1" x14ac:dyDescent="0.25">
      <c r="A2193" s="22"/>
    </row>
    <row r="2194" spans="1:1" ht="15" customHeight="1" x14ac:dyDescent="0.25">
      <c r="A2194" s="22"/>
    </row>
    <row r="2195" spans="1:1" ht="15" customHeight="1" x14ac:dyDescent="0.25">
      <c r="A2195" s="22"/>
    </row>
    <row r="2196" spans="1:1" ht="15" customHeight="1" x14ac:dyDescent="0.25">
      <c r="A2196" s="22"/>
    </row>
    <row r="2197" spans="1:1" ht="15" customHeight="1" x14ac:dyDescent="0.25">
      <c r="A2197" s="22"/>
    </row>
    <row r="2198" spans="1:1" ht="15" customHeight="1" x14ac:dyDescent="0.25">
      <c r="A2198" s="22"/>
    </row>
    <row r="2199" spans="1:1" ht="15" customHeight="1" x14ac:dyDescent="0.25">
      <c r="A2199" s="22"/>
    </row>
    <row r="2200" spans="1:1" ht="15" customHeight="1" x14ac:dyDescent="0.25">
      <c r="A2200" s="22"/>
    </row>
    <row r="2201" spans="1:1" ht="15" customHeight="1" x14ac:dyDescent="0.25">
      <c r="A2201" s="22"/>
    </row>
    <row r="2202" spans="1:1" ht="15" customHeight="1" x14ac:dyDescent="0.25">
      <c r="A2202" s="22"/>
    </row>
    <row r="2203" spans="1:1" ht="15" customHeight="1" x14ac:dyDescent="0.25">
      <c r="A2203" s="22"/>
    </row>
    <row r="2204" spans="1:1" ht="15" customHeight="1" x14ac:dyDescent="0.25">
      <c r="A2204" s="22"/>
    </row>
    <row r="2205" spans="1:1" ht="15" customHeight="1" x14ac:dyDescent="0.25">
      <c r="A2205" s="22"/>
    </row>
    <row r="2206" spans="1:1" ht="15" customHeight="1" x14ac:dyDescent="0.25">
      <c r="A2206" s="22"/>
    </row>
    <row r="2207" spans="1:1" ht="15" customHeight="1" x14ac:dyDescent="0.25">
      <c r="A2207" s="22"/>
    </row>
    <row r="2208" spans="1:1" ht="15" customHeight="1" x14ac:dyDescent="0.25">
      <c r="A2208" s="22"/>
    </row>
    <row r="2209" spans="1:1" ht="15" customHeight="1" x14ac:dyDescent="0.25">
      <c r="A2209" s="22"/>
    </row>
    <row r="2210" spans="1:1" ht="15" customHeight="1" x14ac:dyDescent="0.25">
      <c r="A2210" s="22"/>
    </row>
    <row r="2211" spans="1:1" ht="15" customHeight="1" x14ac:dyDescent="0.25">
      <c r="A2211" s="22"/>
    </row>
    <row r="2212" spans="1:1" ht="15" customHeight="1" x14ac:dyDescent="0.25">
      <c r="A2212" s="22"/>
    </row>
    <row r="2213" spans="1:1" ht="15" customHeight="1" x14ac:dyDescent="0.25">
      <c r="A2213" s="22"/>
    </row>
    <row r="2214" spans="1:1" ht="15" customHeight="1" x14ac:dyDescent="0.25">
      <c r="A2214" s="22"/>
    </row>
    <row r="2215" spans="1:1" ht="15" customHeight="1" x14ac:dyDescent="0.25">
      <c r="A2215" s="22"/>
    </row>
    <row r="2216" spans="1:1" ht="15" customHeight="1" x14ac:dyDescent="0.25">
      <c r="A2216" s="22"/>
    </row>
    <row r="2217" spans="1:1" ht="15" customHeight="1" x14ac:dyDescent="0.25">
      <c r="A2217" s="22"/>
    </row>
    <row r="2218" spans="1:1" ht="15" customHeight="1" x14ac:dyDescent="0.25">
      <c r="A2218" s="22"/>
    </row>
    <row r="2219" spans="1:1" ht="15" customHeight="1" x14ac:dyDescent="0.25">
      <c r="A2219" s="22"/>
    </row>
    <row r="2220" spans="1:1" ht="15" customHeight="1" x14ac:dyDescent="0.25">
      <c r="A2220" s="22"/>
    </row>
    <row r="2221" spans="1:1" ht="15" customHeight="1" x14ac:dyDescent="0.25">
      <c r="A2221" s="22"/>
    </row>
    <row r="2222" spans="1:1" ht="15" customHeight="1" x14ac:dyDescent="0.25">
      <c r="A2222" s="22"/>
    </row>
    <row r="2223" spans="1:1" ht="15" customHeight="1" x14ac:dyDescent="0.25">
      <c r="A2223" s="22"/>
    </row>
    <row r="2224" spans="1:1" ht="15" customHeight="1" x14ac:dyDescent="0.25">
      <c r="A2224" s="22"/>
    </row>
    <row r="2225" spans="1:1" ht="15" customHeight="1" x14ac:dyDescent="0.25">
      <c r="A2225" s="22"/>
    </row>
    <row r="2226" spans="1:1" ht="15" customHeight="1" x14ac:dyDescent="0.25">
      <c r="A2226" s="22"/>
    </row>
    <row r="2227" spans="1:1" ht="15" customHeight="1" x14ac:dyDescent="0.25">
      <c r="A2227" s="22"/>
    </row>
    <row r="2228" spans="1:1" ht="15" customHeight="1" x14ac:dyDescent="0.25">
      <c r="A2228" s="22"/>
    </row>
    <row r="2229" spans="1:1" ht="15" customHeight="1" x14ac:dyDescent="0.25">
      <c r="A2229" s="22"/>
    </row>
    <row r="2230" spans="1:1" ht="15" customHeight="1" x14ac:dyDescent="0.25">
      <c r="A2230" s="22"/>
    </row>
    <row r="2231" spans="1:1" ht="15" customHeight="1" x14ac:dyDescent="0.25">
      <c r="A2231" s="22"/>
    </row>
    <row r="2232" spans="1:1" ht="15" customHeight="1" x14ac:dyDescent="0.25">
      <c r="A2232" s="22"/>
    </row>
    <row r="2233" spans="1:1" ht="15" customHeight="1" x14ac:dyDescent="0.25">
      <c r="A2233" s="22"/>
    </row>
    <row r="2234" spans="1:1" ht="15" customHeight="1" x14ac:dyDescent="0.25">
      <c r="A2234" s="22"/>
    </row>
    <row r="2235" spans="1:1" ht="15" customHeight="1" x14ac:dyDescent="0.25">
      <c r="A2235" s="22"/>
    </row>
    <row r="2236" spans="1:1" ht="15" customHeight="1" x14ac:dyDescent="0.25">
      <c r="A2236" s="22"/>
    </row>
    <row r="2237" spans="1:1" ht="15" customHeight="1" x14ac:dyDescent="0.25">
      <c r="A2237" s="22"/>
    </row>
    <row r="2238" spans="1:1" ht="15" customHeight="1" x14ac:dyDescent="0.25">
      <c r="A2238" s="22"/>
    </row>
    <row r="2239" spans="1:1" ht="15" customHeight="1" x14ac:dyDescent="0.25">
      <c r="A2239" s="22"/>
    </row>
    <row r="2240" spans="1:1" ht="15" customHeight="1" x14ac:dyDescent="0.25">
      <c r="A2240" s="22"/>
    </row>
    <row r="2241" spans="1:1" ht="15" customHeight="1" x14ac:dyDescent="0.25">
      <c r="A2241" s="22"/>
    </row>
    <row r="2242" spans="1:1" ht="15" customHeight="1" x14ac:dyDescent="0.25">
      <c r="A2242" s="22"/>
    </row>
    <row r="2243" spans="1:1" ht="15" customHeight="1" x14ac:dyDescent="0.25">
      <c r="A2243" s="22"/>
    </row>
    <row r="2244" spans="1:1" ht="15" customHeight="1" x14ac:dyDescent="0.25">
      <c r="A2244" s="22"/>
    </row>
    <row r="2245" spans="1:1" ht="15" customHeight="1" x14ac:dyDescent="0.25">
      <c r="A2245" s="22"/>
    </row>
    <row r="2246" spans="1:1" ht="15" customHeight="1" x14ac:dyDescent="0.25">
      <c r="A2246" s="22"/>
    </row>
    <row r="2247" spans="1:1" ht="15" customHeight="1" x14ac:dyDescent="0.25">
      <c r="A2247" s="22"/>
    </row>
    <row r="2248" spans="1:1" ht="15" customHeight="1" x14ac:dyDescent="0.25">
      <c r="A2248" s="22"/>
    </row>
    <row r="2249" spans="1:1" ht="15" customHeight="1" x14ac:dyDescent="0.25">
      <c r="A2249" s="22"/>
    </row>
    <row r="2250" spans="1:1" ht="15" customHeight="1" x14ac:dyDescent="0.25">
      <c r="A2250" s="22"/>
    </row>
    <row r="2251" spans="1:1" ht="15" customHeight="1" x14ac:dyDescent="0.25">
      <c r="A2251" s="22"/>
    </row>
    <row r="2252" spans="1:1" ht="15" customHeight="1" x14ac:dyDescent="0.25">
      <c r="A2252" s="22"/>
    </row>
    <row r="2253" spans="1:1" ht="15" customHeight="1" x14ac:dyDescent="0.25">
      <c r="A2253" s="22"/>
    </row>
    <row r="2254" spans="1:1" ht="15" customHeight="1" x14ac:dyDescent="0.25">
      <c r="A2254" s="22"/>
    </row>
    <row r="2255" spans="1:1" ht="15" customHeight="1" x14ac:dyDescent="0.25">
      <c r="A2255" s="22"/>
    </row>
    <row r="2256" spans="1:1" ht="15" customHeight="1" x14ac:dyDescent="0.25">
      <c r="A2256" s="22"/>
    </row>
    <row r="2257" spans="1:1" ht="15" customHeight="1" x14ac:dyDescent="0.25">
      <c r="A2257" s="22"/>
    </row>
    <row r="2258" spans="1:1" ht="15" customHeight="1" x14ac:dyDescent="0.25">
      <c r="A2258" s="22"/>
    </row>
    <row r="2259" spans="1:1" ht="15" customHeight="1" x14ac:dyDescent="0.25">
      <c r="A2259" s="22"/>
    </row>
    <row r="2260" spans="1:1" ht="15" customHeight="1" x14ac:dyDescent="0.25">
      <c r="A2260" s="22"/>
    </row>
    <row r="2261" spans="1:1" ht="15" customHeight="1" x14ac:dyDescent="0.25">
      <c r="A2261" s="22"/>
    </row>
    <row r="2262" spans="1:1" ht="15" customHeight="1" x14ac:dyDescent="0.25">
      <c r="A2262" s="22"/>
    </row>
    <row r="2263" spans="1:1" ht="15" customHeight="1" x14ac:dyDescent="0.25">
      <c r="A2263" s="22"/>
    </row>
    <row r="2264" spans="1:1" ht="15" customHeight="1" x14ac:dyDescent="0.25">
      <c r="A2264" s="22"/>
    </row>
    <row r="2265" spans="1:1" ht="15" customHeight="1" x14ac:dyDescent="0.25">
      <c r="A2265" s="22"/>
    </row>
    <row r="2266" spans="1:1" ht="15" customHeight="1" x14ac:dyDescent="0.25">
      <c r="A2266" s="22"/>
    </row>
    <row r="2267" spans="1:1" ht="15" customHeight="1" x14ac:dyDescent="0.25">
      <c r="A2267" s="22"/>
    </row>
    <row r="2268" spans="1:1" ht="15" customHeight="1" x14ac:dyDescent="0.25">
      <c r="A2268" s="22"/>
    </row>
    <row r="2269" spans="1:1" ht="15" customHeight="1" x14ac:dyDescent="0.25">
      <c r="A2269" s="22"/>
    </row>
    <row r="2270" spans="1:1" ht="15" customHeight="1" x14ac:dyDescent="0.25">
      <c r="A2270" s="22"/>
    </row>
    <row r="2271" spans="1:1" ht="15" customHeight="1" x14ac:dyDescent="0.25">
      <c r="A2271" s="22"/>
    </row>
    <row r="2272" spans="1:1" ht="15" customHeight="1" x14ac:dyDescent="0.25">
      <c r="A2272" s="22"/>
    </row>
    <row r="2273" spans="1:1" ht="15" customHeight="1" x14ac:dyDescent="0.25">
      <c r="A2273" s="22"/>
    </row>
    <row r="2274" spans="1:1" ht="15" customHeight="1" x14ac:dyDescent="0.25">
      <c r="A2274" s="22"/>
    </row>
    <row r="2275" spans="1:1" ht="15" customHeight="1" x14ac:dyDescent="0.25">
      <c r="A2275" s="22"/>
    </row>
    <row r="2276" spans="1:1" ht="15" customHeight="1" x14ac:dyDescent="0.25">
      <c r="A2276" s="22"/>
    </row>
    <row r="2277" spans="1:1" ht="15" customHeight="1" x14ac:dyDescent="0.25">
      <c r="A2277" s="22"/>
    </row>
    <row r="2278" spans="1:1" ht="15" customHeight="1" x14ac:dyDescent="0.25">
      <c r="A2278" s="22"/>
    </row>
    <row r="2279" spans="1:1" ht="15" customHeight="1" x14ac:dyDescent="0.25">
      <c r="A2279" s="22"/>
    </row>
    <row r="2280" spans="1:1" ht="15" customHeight="1" x14ac:dyDescent="0.25">
      <c r="A2280" s="22"/>
    </row>
    <row r="2281" spans="1:1" ht="15" customHeight="1" x14ac:dyDescent="0.25">
      <c r="A2281" s="22"/>
    </row>
    <row r="2282" spans="1:1" ht="15" customHeight="1" x14ac:dyDescent="0.25">
      <c r="A2282" s="22"/>
    </row>
    <row r="2283" spans="1:1" ht="15" customHeight="1" x14ac:dyDescent="0.25">
      <c r="A2283" s="22"/>
    </row>
    <row r="2284" spans="1:1" ht="15" customHeight="1" x14ac:dyDescent="0.25">
      <c r="A2284" s="22"/>
    </row>
    <row r="2285" spans="1:1" ht="15" customHeight="1" x14ac:dyDescent="0.25">
      <c r="A2285" s="22"/>
    </row>
    <row r="2286" spans="1:1" ht="15" customHeight="1" x14ac:dyDescent="0.25">
      <c r="A2286" s="22"/>
    </row>
    <row r="2287" spans="1:1" ht="15" customHeight="1" x14ac:dyDescent="0.25">
      <c r="A2287" s="22"/>
    </row>
    <row r="2288" spans="1:1" ht="15" customHeight="1" x14ac:dyDescent="0.25">
      <c r="A2288" s="22"/>
    </row>
    <row r="2289" spans="1:1" ht="15" customHeight="1" x14ac:dyDescent="0.25">
      <c r="A2289" s="22"/>
    </row>
    <row r="2290" spans="1:1" ht="15" customHeight="1" x14ac:dyDescent="0.25">
      <c r="A2290" s="22"/>
    </row>
    <row r="2291" spans="1:1" ht="15" customHeight="1" x14ac:dyDescent="0.25">
      <c r="A2291" s="22"/>
    </row>
    <row r="2292" spans="1:1" ht="15" customHeight="1" x14ac:dyDescent="0.25">
      <c r="A2292" s="22"/>
    </row>
    <row r="2293" spans="1:1" ht="15" customHeight="1" x14ac:dyDescent="0.25">
      <c r="A2293" s="22"/>
    </row>
    <row r="2294" spans="1:1" ht="15" customHeight="1" x14ac:dyDescent="0.25">
      <c r="A2294" s="22"/>
    </row>
    <row r="2295" spans="1:1" ht="15" customHeight="1" x14ac:dyDescent="0.25">
      <c r="A2295" s="22"/>
    </row>
    <row r="2296" spans="1:1" ht="15" customHeight="1" x14ac:dyDescent="0.25">
      <c r="A2296" s="22"/>
    </row>
    <row r="2297" spans="1:1" ht="15" customHeight="1" x14ac:dyDescent="0.25">
      <c r="A2297" s="22"/>
    </row>
    <row r="2298" spans="1:1" ht="15" customHeight="1" x14ac:dyDescent="0.25">
      <c r="A2298" s="22"/>
    </row>
    <row r="2299" spans="1:1" ht="15" customHeight="1" x14ac:dyDescent="0.25">
      <c r="A2299" s="22"/>
    </row>
    <row r="2300" spans="1:1" ht="15" customHeight="1" x14ac:dyDescent="0.25">
      <c r="A2300" s="22"/>
    </row>
    <row r="2301" spans="1:1" ht="15" customHeight="1" x14ac:dyDescent="0.25">
      <c r="A2301" s="22"/>
    </row>
    <row r="2302" spans="1:1" ht="15" customHeight="1" x14ac:dyDescent="0.25">
      <c r="A2302" s="22"/>
    </row>
    <row r="2303" spans="1:1" ht="15" customHeight="1" x14ac:dyDescent="0.25">
      <c r="A2303" s="22"/>
    </row>
    <row r="2304" spans="1:1" ht="15" customHeight="1" x14ac:dyDescent="0.25">
      <c r="A2304" s="22"/>
    </row>
    <row r="2305" spans="1:1" ht="15" customHeight="1" x14ac:dyDescent="0.25">
      <c r="A2305" s="22"/>
    </row>
    <row r="2306" spans="1:1" ht="15" customHeight="1" x14ac:dyDescent="0.25">
      <c r="A2306" s="22"/>
    </row>
    <row r="2307" spans="1:1" ht="15" customHeight="1" x14ac:dyDescent="0.25">
      <c r="A2307" s="22"/>
    </row>
    <row r="2308" spans="1:1" ht="15" customHeight="1" x14ac:dyDescent="0.25">
      <c r="A2308" s="22"/>
    </row>
    <row r="2309" spans="1:1" ht="15" customHeight="1" x14ac:dyDescent="0.25">
      <c r="A2309" s="22"/>
    </row>
    <row r="2310" spans="1:1" ht="15" customHeight="1" x14ac:dyDescent="0.25">
      <c r="A2310" s="22"/>
    </row>
    <row r="2311" spans="1:1" ht="15" customHeight="1" x14ac:dyDescent="0.25">
      <c r="A2311" s="22"/>
    </row>
    <row r="2312" spans="1:1" ht="15" customHeight="1" x14ac:dyDescent="0.25">
      <c r="A2312" s="22"/>
    </row>
    <row r="2313" spans="1:1" ht="15" customHeight="1" x14ac:dyDescent="0.25">
      <c r="A2313" s="22"/>
    </row>
    <row r="2314" spans="1:1" ht="15" customHeight="1" x14ac:dyDescent="0.25">
      <c r="A2314" s="22"/>
    </row>
    <row r="2315" spans="1:1" ht="15" customHeight="1" x14ac:dyDescent="0.25">
      <c r="A2315" s="22"/>
    </row>
    <row r="2316" spans="1:1" ht="15" customHeight="1" x14ac:dyDescent="0.25">
      <c r="A2316" s="22"/>
    </row>
    <row r="2317" spans="1:1" ht="15" customHeight="1" x14ac:dyDescent="0.25">
      <c r="A2317" s="22"/>
    </row>
    <row r="2318" spans="1:1" ht="15" customHeight="1" x14ac:dyDescent="0.25">
      <c r="A2318" s="22"/>
    </row>
    <row r="2319" spans="1:1" ht="15" customHeight="1" x14ac:dyDescent="0.25">
      <c r="A2319" s="22"/>
    </row>
    <row r="2320" spans="1:1" ht="15" customHeight="1" x14ac:dyDescent="0.25">
      <c r="A2320" s="22"/>
    </row>
    <row r="2321" spans="1:1" ht="15" customHeight="1" x14ac:dyDescent="0.25">
      <c r="A2321" s="22"/>
    </row>
    <row r="2322" spans="1:1" ht="15" customHeight="1" x14ac:dyDescent="0.25">
      <c r="A2322" s="22"/>
    </row>
    <row r="2323" spans="1:1" ht="15" customHeight="1" x14ac:dyDescent="0.25">
      <c r="A2323" s="22"/>
    </row>
    <row r="2324" spans="1:1" ht="15" customHeight="1" x14ac:dyDescent="0.25">
      <c r="A2324" s="22"/>
    </row>
    <row r="2325" spans="1:1" ht="15" customHeight="1" x14ac:dyDescent="0.25">
      <c r="A2325" s="22"/>
    </row>
    <row r="2326" spans="1:1" ht="15" customHeight="1" x14ac:dyDescent="0.25">
      <c r="A2326" s="22"/>
    </row>
    <row r="2327" spans="1:1" ht="15" customHeight="1" x14ac:dyDescent="0.25">
      <c r="A2327" s="22"/>
    </row>
    <row r="2328" spans="1:1" ht="15" customHeight="1" x14ac:dyDescent="0.25">
      <c r="A2328" s="22"/>
    </row>
    <row r="2329" spans="1:1" ht="15" customHeight="1" x14ac:dyDescent="0.25">
      <c r="A2329" s="22"/>
    </row>
    <row r="2330" spans="1:1" ht="15" customHeight="1" x14ac:dyDescent="0.25">
      <c r="A2330" s="22"/>
    </row>
    <row r="2331" spans="1:1" ht="15" customHeight="1" x14ac:dyDescent="0.25">
      <c r="A2331" s="22"/>
    </row>
    <row r="2332" spans="1:1" ht="15" customHeight="1" x14ac:dyDescent="0.25">
      <c r="A2332" s="22"/>
    </row>
    <row r="2333" spans="1:1" ht="15" customHeight="1" x14ac:dyDescent="0.25">
      <c r="A2333" s="22"/>
    </row>
    <row r="2334" spans="1:1" ht="15" customHeight="1" x14ac:dyDescent="0.25">
      <c r="A2334" s="22"/>
    </row>
    <row r="2335" spans="1:1" ht="15" customHeight="1" x14ac:dyDescent="0.25">
      <c r="A2335" s="22"/>
    </row>
    <row r="2336" spans="1:1" ht="15" customHeight="1" x14ac:dyDescent="0.25">
      <c r="A2336" s="22"/>
    </row>
    <row r="2337" spans="1:1" ht="15" customHeight="1" x14ac:dyDescent="0.25">
      <c r="A2337" s="22"/>
    </row>
    <row r="2338" spans="1:1" ht="15" customHeight="1" x14ac:dyDescent="0.25">
      <c r="A2338" s="22"/>
    </row>
    <row r="2339" spans="1:1" ht="15" customHeight="1" x14ac:dyDescent="0.25">
      <c r="A2339" s="22"/>
    </row>
    <row r="2340" spans="1:1" ht="15" customHeight="1" x14ac:dyDescent="0.25">
      <c r="A2340" s="22"/>
    </row>
    <row r="2341" spans="1:1" ht="15" customHeight="1" x14ac:dyDescent="0.25">
      <c r="A2341" s="22"/>
    </row>
    <row r="2342" spans="1:1" ht="15" customHeight="1" x14ac:dyDescent="0.25">
      <c r="A2342" s="22"/>
    </row>
    <row r="2343" spans="1:1" ht="15" customHeight="1" x14ac:dyDescent="0.25">
      <c r="A2343" s="22"/>
    </row>
    <row r="2344" spans="1:1" ht="15" customHeight="1" x14ac:dyDescent="0.25">
      <c r="A2344" s="22"/>
    </row>
    <row r="2345" spans="1:1" ht="15" customHeight="1" x14ac:dyDescent="0.25">
      <c r="A2345" s="22"/>
    </row>
    <row r="2346" spans="1:1" ht="15" customHeight="1" x14ac:dyDescent="0.25">
      <c r="A2346" s="22"/>
    </row>
    <row r="2347" spans="1:1" ht="15" customHeight="1" x14ac:dyDescent="0.25">
      <c r="A2347" s="22"/>
    </row>
    <row r="2348" spans="1:1" ht="15" customHeight="1" x14ac:dyDescent="0.25">
      <c r="A2348" s="22"/>
    </row>
    <row r="2349" spans="1:1" ht="15" customHeight="1" x14ac:dyDescent="0.25">
      <c r="A2349" s="22"/>
    </row>
    <row r="2350" spans="1:1" ht="15" customHeight="1" x14ac:dyDescent="0.25">
      <c r="A2350" s="22"/>
    </row>
    <row r="2351" spans="1:1" ht="15" customHeight="1" x14ac:dyDescent="0.25">
      <c r="A2351" s="22"/>
    </row>
    <row r="2352" spans="1:1" ht="15" customHeight="1" x14ac:dyDescent="0.25">
      <c r="A2352" s="22"/>
    </row>
    <row r="2353" spans="1:1" ht="15" customHeight="1" x14ac:dyDescent="0.25">
      <c r="A2353" s="22"/>
    </row>
    <row r="2354" spans="1:1" ht="15" customHeight="1" x14ac:dyDescent="0.25">
      <c r="A2354" s="22"/>
    </row>
    <row r="2355" spans="1:1" ht="15" customHeight="1" x14ac:dyDescent="0.25">
      <c r="A2355" s="22"/>
    </row>
    <row r="2356" spans="1:1" ht="15" customHeight="1" x14ac:dyDescent="0.25">
      <c r="A2356" s="22"/>
    </row>
    <row r="2357" spans="1:1" ht="15" customHeight="1" x14ac:dyDescent="0.25">
      <c r="A2357" s="22"/>
    </row>
    <row r="2358" spans="1:1" ht="15" customHeight="1" x14ac:dyDescent="0.25">
      <c r="A2358" s="22"/>
    </row>
    <row r="2359" spans="1:1" ht="15" customHeight="1" x14ac:dyDescent="0.25">
      <c r="A2359" s="22"/>
    </row>
    <row r="2360" spans="1:1" ht="15" customHeight="1" x14ac:dyDescent="0.25">
      <c r="A2360" s="22"/>
    </row>
    <row r="2361" spans="1:1" ht="15" customHeight="1" x14ac:dyDescent="0.25">
      <c r="A2361" s="22"/>
    </row>
    <row r="2362" spans="1:1" ht="15" customHeight="1" x14ac:dyDescent="0.25">
      <c r="A2362" s="22"/>
    </row>
    <row r="2363" spans="1:1" ht="15" customHeight="1" x14ac:dyDescent="0.25">
      <c r="A2363" s="22"/>
    </row>
    <row r="2364" spans="1:1" ht="15" customHeight="1" x14ac:dyDescent="0.25">
      <c r="A2364" s="22"/>
    </row>
    <row r="2365" spans="1:1" ht="15" customHeight="1" x14ac:dyDescent="0.25">
      <c r="A2365" s="22"/>
    </row>
    <row r="2366" spans="1:1" ht="15" customHeight="1" x14ac:dyDescent="0.25">
      <c r="A2366" s="22"/>
    </row>
    <row r="2367" spans="1:1" ht="15" customHeight="1" x14ac:dyDescent="0.25">
      <c r="A2367" s="22"/>
    </row>
    <row r="2368" spans="1:1" ht="15" customHeight="1" x14ac:dyDescent="0.25">
      <c r="A2368" s="22"/>
    </row>
    <row r="2369" spans="1:1" ht="15" customHeight="1" x14ac:dyDescent="0.25">
      <c r="A2369" s="22"/>
    </row>
    <row r="2370" spans="1:1" ht="15" customHeight="1" x14ac:dyDescent="0.25">
      <c r="A2370" s="22"/>
    </row>
    <row r="2371" spans="1:1" ht="15" customHeight="1" x14ac:dyDescent="0.25">
      <c r="A2371" s="22"/>
    </row>
    <row r="2372" spans="1:1" ht="15" customHeight="1" x14ac:dyDescent="0.25">
      <c r="A2372" s="22"/>
    </row>
    <row r="2373" spans="1:1" ht="15" customHeight="1" x14ac:dyDescent="0.25">
      <c r="A2373" s="22"/>
    </row>
    <row r="2374" spans="1:1" ht="15" customHeight="1" x14ac:dyDescent="0.25">
      <c r="A2374" s="22"/>
    </row>
    <row r="2375" spans="1:1" ht="15" customHeight="1" x14ac:dyDescent="0.25">
      <c r="A2375" s="22"/>
    </row>
    <row r="2376" spans="1:1" ht="15" customHeight="1" x14ac:dyDescent="0.25">
      <c r="A2376" s="22"/>
    </row>
    <row r="2377" spans="1:1" ht="15" customHeight="1" x14ac:dyDescent="0.25">
      <c r="A2377" s="22"/>
    </row>
    <row r="2378" spans="1:1" ht="15" customHeight="1" x14ac:dyDescent="0.25">
      <c r="A2378" s="22"/>
    </row>
    <row r="2379" spans="1:1" ht="15" customHeight="1" x14ac:dyDescent="0.25">
      <c r="A2379" s="22"/>
    </row>
    <row r="2380" spans="1:1" ht="15" customHeight="1" x14ac:dyDescent="0.25">
      <c r="A2380" s="22"/>
    </row>
    <row r="2381" spans="1:1" ht="15" customHeight="1" x14ac:dyDescent="0.25">
      <c r="A2381" s="22"/>
    </row>
    <row r="2382" spans="1:1" ht="15" customHeight="1" x14ac:dyDescent="0.25">
      <c r="A2382" s="22"/>
    </row>
    <row r="2383" spans="1:1" ht="15" customHeight="1" x14ac:dyDescent="0.25">
      <c r="A2383" s="22"/>
    </row>
    <row r="2384" spans="1:1" ht="15" customHeight="1" x14ac:dyDescent="0.25">
      <c r="A2384" s="22"/>
    </row>
    <row r="2385" spans="1:1" ht="15" customHeight="1" x14ac:dyDescent="0.25">
      <c r="A2385" s="22"/>
    </row>
    <row r="2386" spans="1:1" ht="15" customHeight="1" x14ac:dyDescent="0.25">
      <c r="A2386" s="22"/>
    </row>
    <row r="2387" spans="1:1" ht="15" customHeight="1" x14ac:dyDescent="0.25">
      <c r="A2387" s="22"/>
    </row>
    <row r="2388" spans="1:1" ht="15" customHeight="1" x14ac:dyDescent="0.25">
      <c r="A2388" s="22"/>
    </row>
    <row r="2389" spans="1:1" ht="15" customHeight="1" x14ac:dyDescent="0.25">
      <c r="A2389" s="22"/>
    </row>
    <row r="2390" spans="1:1" ht="15" customHeight="1" x14ac:dyDescent="0.25">
      <c r="A2390" s="22"/>
    </row>
    <row r="2391" spans="1:1" ht="15" customHeight="1" x14ac:dyDescent="0.25">
      <c r="A2391" s="22"/>
    </row>
    <row r="2392" spans="1:1" ht="15" customHeight="1" x14ac:dyDescent="0.25">
      <c r="A2392" s="22"/>
    </row>
    <row r="2393" spans="1:1" ht="15" customHeight="1" x14ac:dyDescent="0.25">
      <c r="A2393" s="22"/>
    </row>
    <row r="2394" spans="1:1" ht="15" customHeight="1" x14ac:dyDescent="0.25">
      <c r="A2394" s="22"/>
    </row>
    <row r="2395" spans="1:1" ht="15" customHeight="1" x14ac:dyDescent="0.25">
      <c r="A2395" s="22"/>
    </row>
    <row r="2396" spans="1:1" ht="15" customHeight="1" x14ac:dyDescent="0.25">
      <c r="A2396" s="22"/>
    </row>
    <row r="2397" spans="1:1" ht="15" customHeight="1" x14ac:dyDescent="0.25">
      <c r="A2397" s="22"/>
    </row>
    <row r="2398" spans="1:1" ht="15" customHeight="1" x14ac:dyDescent="0.25">
      <c r="A2398" s="22"/>
    </row>
    <row r="2399" spans="1:1" ht="15" customHeight="1" x14ac:dyDescent="0.25">
      <c r="A2399" s="22"/>
    </row>
    <row r="2400" spans="1:1" ht="15" customHeight="1" x14ac:dyDescent="0.25">
      <c r="A2400" s="22"/>
    </row>
    <row r="2401" spans="1:1" ht="15" customHeight="1" x14ac:dyDescent="0.25">
      <c r="A2401" s="22"/>
    </row>
    <row r="2402" spans="1:1" ht="15" customHeight="1" x14ac:dyDescent="0.25">
      <c r="A2402" s="22"/>
    </row>
    <row r="2403" spans="1:1" ht="15" customHeight="1" x14ac:dyDescent="0.25">
      <c r="A2403" s="22"/>
    </row>
    <row r="2404" spans="1:1" ht="15" customHeight="1" x14ac:dyDescent="0.25">
      <c r="A2404" s="22"/>
    </row>
    <row r="2405" spans="1:1" ht="15" customHeight="1" x14ac:dyDescent="0.25">
      <c r="A2405" s="22"/>
    </row>
    <row r="2406" spans="1:1" ht="15" customHeight="1" x14ac:dyDescent="0.25">
      <c r="A2406" s="22"/>
    </row>
    <row r="2407" spans="1:1" ht="15" customHeight="1" x14ac:dyDescent="0.25">
      <c r="A2407" s="22"/>
    </row>
    <row r="2408" spans="1:1" ht="15" customHeight="1" x14ac:dyDescent="0.25">
      <c r="A2408" s="22"/>
    </row>
    <row r="2409" spans="1:1" ht="15" customHeight="1" x14ac:dyDescent="0.25">
      <c r="A2409" s="22"/>
    </row>
    <row r="2410" spans="1:1" ht="15" customHeight="1" x14ac:dyDescent="0.25">
      <c r="A2410" s="22"/>
    </row>
    <row r="2411" spans="1:1" ht="15" customHeight="1" x14ac:dyDescent="0.25">
      <c r="A2411" s="22"/>
    </row>
    <row r="2412" spans="1:1" ht="15" customHeight="1" x14ac:dyDescent="0.25">
      <c r="A2412" s="22"/>
    </row>
    <row r="2413" spans="1:1" ht="15" customHeight="1" x14ac:dyDescent="0.25">
      <c r="A2413" s="22"/>
    </row>
    <row r="2414" spans="1:1" ht="15" customHeight="1" x14ac:dyDescent="0.25">
      <c r="A2414" s="22"/>
    </row>
    <row r="2415" spans="1:1" ht="15" customHeight="1" x14ac:dyDescent="0.25">
      <c r="A2415" s="22"/>
    </row>
    <row r="2416" spans="1:1" ht="15" customHeight="1" x14ac:dyDescent="0.25">
      <c r="A2416" s="22"/>
    </row>
    <row r="2417" spans="1:1" ht="15" customHeight="1" x14ac:dyDescent="0.25">
      <c r="A2417" s="22"/>
    </row>
    <row r="2418" spans="1:1" ht="15" customHeight="1" x14ac:dyDescent="0.25">
      <c r="A2418" s="22"/>
    </row>
    <row r="2419" spans="1:1" ht="15" customHeight="1" x14ac:dyDescent="0.25">
      <c r="A2419" s="22"/>
    </row>
    <row r="2420" spans="1:1" ht="15" customHeight="1" x14ac:dyDescent="0.25">
      <c r="A2420" s="22"/>
    </row>
    <row r="2421" spans="1:1" ht="15" customHeight="1" x14ac:dyDescent="0.25">
      <c r="A2421" s="22"/>
    </row>
    <row r="2422" spans="1:1" ht="15" customHeight="1" x14ac:dyDescent="0.25">
      <c r="A2422" s="22"/>
    </row>
    <row r="2423" spans="1:1" ht="15" customHeight="1" x14ac:dyDescent="0.25">
      <c r="A2423" s="22"/>
    </row>
    <row r="2424" spans="1:1" ht="15" customHeight="1" x14ac:dyDescent="0.25">
      <c r="A2424" s="22"/>
    </row>
    <row r="2425" spans="1:1" ht="15" customHeight="1" x14ac:dyDescent="0.25">
      <c r="A2425" s="22"/>
    </row>
    <row r="2426" spans="1:1" ht="15" customHeight="1" x14ac:dyDescent="0.25">
      <c r="A2426" s="22"/>
    </row>
    <row r="2427" spans="1:1" ht="15" customHeight="1" x14ac:dyDescent="0.25">
      <c r="A2427" s="22"/>
    </row>
    <row r="2428" spans="1:1" ht="15" customHeight="1" x14ac:dyDescent="0.25">
      <c r="A2428" s="22"/>
    </row>
    <row r="2429" spans="1:1" ht="15" customHeight="1" x14ac:dyDescent="0.25">
      <c r="A2429" s="22"/>
    </row>
    <row r="2430" spans="1:1" ht="15" customHeight="1" x14ac:dyDescent="0.25">
      <c r="A2430" s="22"/>
    </row>
    <row r="2431" spans="1:1" ht="15" customHeight="1" x14ac:dyDescent="0.25">
      <c r="A2431" s="22"/>
    </row>
    <row r="2432" spans="1:1" ht="15" customHeight="1" x14ac:dyDescent="0.25">
      <c r="A2432" s="22"/>
    </row>
    <row r="2433" spans="1:1" ht="15" customHeight="1" x14ac:dyDescent="0.25">
      <c r="A2433" s="22"/>
    </row>
    <row r="2434" spans="1:1" ht="15" customHeight="1" x14ac:dyDescent="0.25">
      <c r="A2434" s="22"/>
    </row>
    <row r="2435" spans="1:1" ht="15" customHeight="1" x14ac:dyDescent="0.25">
      <c r="A2435" s="22"/>
    </row>
    <row r="2436" spans="1:1" ht="15" customHeight="1" x14ac:dyDescent="0.25">
      <c r="A2436" s="22"/>
    </row>
    <row r="2437" spans="1:1" ht="15" customHeight="1" x14ac:dyDescent="0.25">
      <c r="A2437" s="22"/>
    </row>
    <row r="2438" spans="1:1" ht="15" customHeight="1" x14ac:dyDescent="0.25">
      <c r="A2438" s="22"/>
    </row>
    <row r="2439" spans="1:1" ht="15" customHeight="1" x14ac:dyDescent="0.25">
      <c r="A2439" s="22"/>
    </row>
    <row r="2440" spans="1:1" ht="15" customHeight="1" x14ac:dyDescent="0.25">
      <c r="A2440" s="22"/>
    </row>
    <row r="2441" spans="1:1" ht="15" customHeight="1" x14ac:dyDescent="0.25">
      <c r="A2441" s="22"/>
    </row>
    <row r="2442" spans="1:1" ht="15" customHeight="1" x14ac:dyDescent="0.25">
      <c r="A2442" s="22"/>
    </row>
    <row r="2443" spans="1:1" ht="15" customHeight="1" x14ac:dyDescent="0.25">
      <c r="A2443" s="22"/>
    </row>
    <row r="2444" spans="1:1" ht="15" customHeight="1" x14ac:dyDescent="0.25">
      <c r="A2444" s="22"/>
    </row>
    <row r="2445" spans="1:1" ht="15" customHeight="1" x14ac:dyDescent="0.25">
      <c r="A2445" s="22"/>
    </row>
    <row r="2446" spans="1:1" ht="15" customHeight="1" x14ac:dyDescent="0.25">
      <c r="A2446" s="22"/>
    </row>
    <row r="2447" spans="1:1" ht="15" customHeight="1" x14ac:dyDescent="0.25">
      <c r="A2447" s="22"/>
    </row>
    <row r="2448" spans="1:1" ht="15" customHeight="1" x14ac:dyDescent="0.25">
      <c r="A2448" s="22"/>
    </row>
    <row r="2449" spans="1:1" ht="15" customHeight="1" x14ac:dyDescent="0.25">
      <c r="A2449" s="22"/>
    </row>
    <row r="2450" spans="1:1" ht="15" customHeight="1" x14ac:dyDescent="0.25">
      <c r="A2450" s="22"/>
    </row>
    <row r="2451" spans="1:1" ht="15" customHeight="1" x14ac:dyDescent="0.25">
      <c r="A2451" s="22"/>
    </row>
    <row r="2452" spans="1:1" ht="15" customHeight="1" x14ac:dyDescent="0.25">
      <c r="A2452" s="22"/>
    </row>
    <row r="2453" spans="1:1" ht="15" customHeight="1" x14ac:dyDescent="0.25">
      <c r="A2453" s="22"/>
    </row>
    <row r="2454" spans="1:1" ht="15" customHeight="1" x14ac:dyDescent="0.25">
      <c r="A2454" s="22"/>
    </row>
    <row r="2455" spans="1:1" ht="15" customHeight="1" x14ac:dyDescent="0.25">
      <c r="A2455" s="22"/>
    </row>
    <row r="2456" spans="1:1" ht="15" customHeight="1" x14ac:dyDescent="0.25">
      <c r="A2456" s="22"/>
    </row>
    <row r="2457" spans="1:1" ht="15" customHeight="1" x14ac:dyDescent="0.25">
      <c r="A2457" s="22"/>
    </row>
    <row r="2458" spans="1:1" ht="15" customHeight="1" x14ac:dyDescent="0.25">
      <c r="A2458" s="22"/>
    </row>
    <row r="2459" spans="1:1" ht="15" customHeight="1" x14ac:dyDescent="0.25">
      <c r="A2459" s="22"/>
    </row>
    <row r="2460" spans="1:1" ht="15" customHeight="1" x14ac:dyDescent="0.25">
      <c r="A2460" s="22"/>
    </row>
    <row r="2461" spans="1:1" ht="15" customHeight="1" x14ac:dyDescent="0.25">
      <c r="A2461" s="22"/>
    </row>
    <row r="2462" spans="1:1" ht="15" customHeight="1" x14ac:dyDescent="0.25">
      <c r="A2462" s="22"/>
    </row>
    <row r="2463" spans="1:1" ht="15" customHeight="1" x14ac:dyDescent="0.25">
      <c r="A2463" s="22"/>
    </row>
    <row r="2464" spans="1:1" ht="15" customHeight="1" x14ac:dyDescent="0.25">
      <c r="A2464" s="22"/>
    </row>
    <row r="2465" spans="1:1" ht="15" customHeight="1" x14ac:dyDescent="0.25">
      <c r="A2465" s="22"/>
    </row>
    <row r="2466" spans="1:1" ht="15" customHeight="1" x14ac:dyDescent="0.25">
      <c r="A2466" s="22"/>
    </row>
    <row r="2467" spans="1:1" ht="15" customHeight="1" x14ac:dyDescent="0.25">
      <c r="A2467" s="22"/>
    </row>
    <row r="2468" spans="1:1" ht="15" customHeight="1" x14ac:dyDescent="0.25">
      <c r="A2468" s="22"/>
    </row>
    <row r="2469" spans="1:1" ht="15" customHeight="1" x14ac:dyDescent="0.25">
      <c r="A2469" s="22"/>
    </row>
    <row r="2470" spans="1:1" ht="15" customHeight="1" x14ac:dyDescent="0.25">
      <c r="A2470" s="22"/>
    </row>
    <row r="2471" spans="1:1" ht="15" customHeight="1" x14ac:dyDescent="0.25">
      <c r="A2471" s="22"/>
    </row>
    <row r="2472" spans="1:1" ht="15" customHeight="1" x14ac:dyDescent="0.25">
      <c r="A2472" s="22"/>
    </row>
    <row r="2473" spans="1:1" ht="15" customHeight="1" x14ac:dyDescent="0.25">
      <c r="A2473" s="22"/>
    </row>
    <row r="2474" spans="1:1" ht="15" customHeight="1" x14ac:dyDescent="0.25">
      <c r="A2474" s="22"/>
    </row>
    <row r="2475" spans="1:1" ht="15" customHeight="1" x14ac:dyDescent="0.25">
      <c r="A2475" s="22"/>
    </row>
    <row r="2476" spans="1:1" ht="15" customHeight="1" x14ac:dyDescent="0.25">
      <c r="A2476" s="22"/>
    </row>
    <row r="2477" spans="1:1" ht="15" customHeight="1" x14ac:dyDescent="0.25">
      <c r="A2477" s="22"/>
    </row>
    <row r="2478" spans="1:1" ht="15" customHeight="1" x14ac:dyDescent="0.25">
      <c r="A2478" s="22"/>
    </row>
    <row r="2479" spans="1:1" ht="15" customHeight="1" x14ac:dyDescent="0.25">
      <c r="A2479" s="22"/>
    </row>
    <row r="2480" spans="1:1" ht="15" customHeight="1" x14ac:dyDescent="0.25">
      <c r="A2480" s="22"/>
    </row>
    <row r="2481" spans="1:1" ht="15" customHeight="1" x14ac:dyDescent="0.25">
      <c r="A2481" s="22"/>
    </row>
    <row r="2482" spans="1:1" ht="15" customHeight="1" x14ac:dyDescent="0.25">
      <c r="A2482" s="22"/>
    </row>
    <row r="2483" spans="1:1" ht="15" customHeight="1" x14ac:dyDescent="0.25">
      <c r="A2483" s="22"/>
    </row>
    <row r="2484" spans="1:1" ht="15" customHeight="1" x14ac:dyDescent="0.25">
      <c r="A2484" s="22"/>
    </row>
    <row r="2485" spans="1:1" ht="15" customHeight="1" x14ac:dyDescent="0.25">
      <c r="A2485" s="22"/>
    </row>
  </sheetData>
  <autoFilter ref="A2:T287">
    <sortState ref="A3:T287">
      <sortCondition ref="L2:L287"/>
    </sortState>
  </autoFilter>
  <sortState ref="A3:BQ288">
    <sortCondition ref="O3:O288"/>
    <sortCondition ref="A3:A288"/>
  </sortState>
  <printOptions horizontalCentered="1" gridLines="1"/>
  <pageMargins left="0.11811023622047245" right="0.11811023622047245" top="0.55118110236220474" bottom="0.39370078740157483" header="0.31496062992125984" footer="0.23622047244094491"/>
  <pageSetup paperSize="8" scale="10" fitToHeight="3" orientation="landscape" r:id="rId1"/>
  <headerFooter>
    <oddFooter>&amp;LScope Beter Benutten 1 - Blauwe Golf&amp;C40 kruisingen Basisnet Beroepsvaart - RegioRegiewegen&amp;RPagina &amp;P van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Corona</vt:lpstr>
      <vt:lpstr>Corona!Afdruktitels</vt:lpstr>
    </vt:vector>
  </TitlesOfParts>
  <Company>Provincie Noord-Holland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Graaf, mw. E.H. (Elien) de</dc:creator>
  <cp:lastModifiedBy>Bosman, dhr. ir. B.F. (Bart)</cp:lastModifiedBy>
  <cp:lastPrinted>2017-01-24T13:07:15Z</cp:lastPrinted>
  <dcterms:created xsi:type="dcterms:W3CDTF">2012-10-18T12:35:29Z</dcterms:created>
  <dcterms:modified xsi:type="dcterms:W3CDTF">2020-04-10T14:37:37Z</dcterms:modified>
</cp:coreProperties>
</file>